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Pc-02\jobs_2015\JOBS_2016\"/>
    </mc:Choice>
  </mc:AlternateContent>
  <bookViews>
    <workbookView xWindow="0" yWindow="0" windowWidth="20400" windowHeight="7755" tabRatio="770"/>
  </bookViews>
  <sheets>
    <sheet name="CUSTO DE VIAGEM" sheetId="27" r:id="rId1"/>
    <sheet name="TIPOS" sheetId="28" r:id="rId2"/>
  </sheets>
  <externalReferences>
    <externalReference r:id="rId3"/>
  </externalReferences>
  <definedNames>
    <definedName name="TIPO">TIPOS!$A$2:$A$9</definedName>
    <definedName name="TIPOS">TIPOS!$A$2:$A$20</definedName>
  </definedNames>
  <calcPr calcId="152511"/>
</workbook>
</file>

<file path=xl/calcChain.xml><?xml version="1.0" encoding="utf-8"?>
<calcChain xmlns="http://schemas.openxmlformats.org/spreadsheetml/2006/main">
  <c r="B4" i="27" l="1"/>
  <c r="H4" i="27" l="1"/>
  <c r="G5" i="27"/>
  <c r="F5" i="27"/>
  <c r="E5" i="27"/>
  <c r="D5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G13" i="27" l="1"/>
  <c r="G12" i="27"/>
  <c r="E12" i="27"/>
  <c r="E11" i="27"/>
  <c r="G11" i="27"/>
  <c r="F10" i="27"/>
  <c r="H9" i="27"/>
  <c r="D9" i="27"/>
  <c r="H8" i="27"/>
  <c r="G8" i="27"/>
  <c r="F8" i="27"/>
  <c r="E8" i="27"/>
  <c r="H7" i="27"/>
  <c r="G7" i="27"/>
  <c r="F6" i="27"/>
  <c r="D11" i="27" l="1"/>
  <c r="H12" i="27"/>
  <c r="E7" i="27"/>
  <c r="H11" i="27"/>
  <c r="F11" i="27"/>
  <c r="H13" i="27"/>
  <c r="F7" i="27"/>
  <c r="D7" i="27"/>
  <c r="F12" i="27"/>
  <c r="E6" i="27"/>
  <c r="E10" i="27"/>
  <c r="D13" i="27"/>
  <c r="G6" i="27"/>
  <c r="E9" i="27"/>
  <c r="G10" i="27"/>
  <c r="E13" i="27"/>
  <c r="D8" i="27"/>
  <c r="F9" i="27"/>
  <c r="H10" i="27"/>
  <c r="D12" i="27"/>
  <c r="F13" i="27"/>
  <c r="G9" i="27"/>
  <c r="D6" i="27"/>
  <c r="D10" i="27"/>
  <c r="G14" i="27" l="1"/>
  <c r="F14" i="27"/>
  <c r="D14" i="27"/>
  <c r="E14" i="27"/>
  <c r="K18" i="27" l="1"/>
  <c r="H6" i="27" s="1"/>
  <c r="H14" i="27" s="1"/>
</calcChain>
</file>

<file path=xl/sharedStrings.xml><?xml version="1.0" encoding="utf-8"?>
<sst xmlns="http://schemas.openxmlformats.org/spreadsheetml/2006/main" count="34" uniqueCount="25">
  <si>
    <t>Hospedagem</t>
  </si>
  <si>
    <t>Alimentação</t>
  </si>
  <si>
    <t>Turismo</t>
  </si>
  <si>
    <t>Compras</t>
  </si>
  <si>
    <t>Preparativos</t>
  </si>
  <si>
    <t>Imprevisíveis</t>
  </si>
  <si>
    <t>Tipo de Despesa</t>
  </si>
  <si>
    <t>Descrição</t>
  </si>
  <si>
    <t>Passagens</t>
  </si>
  <si>
    <t>Transporte local</t>
  </si>
  <si>
    <t>Data</t>
  </si>
  <si>
    <t>Valor Final (R$)</t>
  </si>
  <si>
    <t>Diferença Cotação</t>
  </si>
  <si>
    <t>Fechamento C.Crédito</t>
  </si>
  <si>
    <t>Taxa de Câmbio</t>
  </si>
  <si>
    <t>Moeda local/US$</t>
  </si>
  <si>
    <t>Cartão de crédito (R$)</t>
  </si>
  <si>
    <t>US$</t>
  </si>
  <si>
    <t>R$</t>
  </si>
  <si>
    <t>Moeda Local</t>
  </si>
  <si>
    <t>Pago em:</t>
  </si>
  <si>
    <t>R$/US$</t>
  </si>
  <si>
    <t>Total</t>
  </si>
  <si>
    <t>Planilha de Custos de Viagem</t>
  </si>
  <si>
    <t>Tipo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</si>
</sst>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0"/>
      <name val="Arial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0"/>
      <name val="Arial"/>
      <family val="2"/>
    </font>
    <font>
      <b/>
      <sz val="16"/>
      <color rgb="FF0070C0"/>
      <name val="Tahoma"/>
      <family val="2"/>
    </font>
    <font>
      <sz val="12"/>
      <name val="Arial"/>
      <family val="2"/>
    </font>
    <font>
      <b/>
      <sz val="20"/>
      <color rgb="FF0070C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rgb="FF66666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5A233"/>
        <bgColor indexed="64"/>
      </patternFill>
    </fill>
    <fill>
      <patternFill patternType="solid">
        <fgColor rgb="FFDFDCBB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6" borderId="2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2" fontId="1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 wrapText="1"/>
    </xf>
    <xf numFmtId="2" fontId="2" fillId="9" borderId="7" xfId="0" applyNumberFormat="1" applyFont="1" applyFill="1" applyBorder="1" applyAlignment="1">
      <alignment vertical="center"/>
    </xf>
    <xf numFmtId="2" fontId="1" fillId="11" borderId="2" xfId="0" applyNumberFormat="1" applyFont="1" applyFill="1" applyBorder="1" applyAlignment="1">
      <alignment horizontal="center" vertical="center"/>
    </xf>
    <xf numFmtId="2" fontId="1" fillId="11" borderId="2" xfId="0" applyNumberFormat="1" applyFont="1" applyFill="1" applyBorder="1" applyAlignment="1">
      <alignment horizontal="center" vertical="center" wrapText="1"/>
    </xf>
    <xf numFmtId="2" fontId="2" fillId="12" borderId="2" xfId="0" applyNumberFormat="1" applyFont="1" applyFill="1" applyBorder="1" applyAlignment="1">
      <alignment vertical="center"/>
    </xf>
    <xf numFmtId="2" fontId="1" fillId="10" borderId="10" xfId="0" applyNumberFormat="1" applyFont="1" applyFill="1" applyBorder="1" applyAlignment="1">
      <alignment horizontal="right" vertical="center"/>
    </xf>
    <xf numFmtId="2" fontId="1" fillId="10" borderId="11" xfId="0" applyNumberFormat="1" applyFont="1" applyFill="1" applyBorder="1" applyAlignment="1">
      <alignment horizontal="right" vertical="center"/>
    </xf>
    <xf numFmtId="2" fontId="2" fillId="13" borderId="8" xfId="0" applyNumberFormat="1" applyFont="1" applyFill="1" applyBorder="1" applyAlignment="1">
      <alignment horizontal="right" vertical="center"/>
    </xf>
    <xf numFmtId="2" fontId="2" fillId="13" borderId="2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textRotation="90"/>
    </xf>
    <xf numFmtId="0" fontId="4" fillId="10" borderId="0" xfId="0" applyFont="1" applyFill="1" applyBorder="1" applyAlignment="1">
      <alignment horizontal="center" vertical="center" textRotation="90"/>
    </xf>
    <xf numFmtId="0" fontId="5" fillId="2" borderId="0" xfId="0" applyFont="1" applyFill="1" applyProtection="1"/>
    <xf numFmtId="2" fontId="1" fillId="10" borderId="5" xfId="0" applyNumberFormat="1" applyFont="1" applyFill="1" applyBorder="1" applyAlignment="1">
      <alignment horizontal="center" vertical="center"/>
    </xf>
    <xf numFmtId="2" fontId="1" fillId="10" borderId="8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2" fontId="1" fillId="10" borderId="2" xfId="0" applyNumberFormat="1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2" fontId="2" fillId="0" borderId="2" xfId="0" applyNumberFormat="1" applyFont="1" applyFill="1" applyBorder="1" applyAlignment="1" applyProtection="1">
      <alignment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2" fontId="2" fillId="9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FDCBB"/>
      <color rgb="FFB5A233"/>
      <color rgb="FFDE2A00"/>
      <color rgb="FFFDA5A5"/>
      <color rgb="FFF08A88"/>
      <color rgb="FFFF896D"/>
      <color rgb="FFFF5050"/>
      <color rgb="FFFF3300"/>
      <color rgb="FFF6A06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2</xdr:col>
      <xdr:colOff>1095375</xdr:colOff>
      <xdr:row>2</xdr:row>
      <xdr:rowOff>4684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2400"/>
          <a:ext cx="2305050" cy="719059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0</xdr:row>
      <xdr:rowOff>285750</xdr:rowOff>
    </xdr:from>
    <xdr:to>
      <xdr:col>3</xdr:col>
      <xdr:colOff>732291</xdr:colOff>
      <xdr:row>1</xdr:row>
      <xdr:rowOff>322652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285750"/>
          <a:ext cx="1427616" cy="465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workbookViewId="0">
      <selection activeCell="G18" sqref="G18"/>
    </sheetView>
  </sheetViews>
  <sheetFormatPr defaultColWidth="14.5703125" defaultRowHeight="12.75" x14ac:dyDescent="0.2"/>
  <cols>
    <col min="1" max="1" width="8.140625" style="1" bestFit="1" customWidth="1"/>
    <col min="2" max="2" width="13.42578125" style="2" customWidth="1"/>
    <col min="3" max="3" width="30.28515625" style="1" customWidth="1"/>
    <col min="4" max="4" width="12.7109375" style="1" bestFit="1" customWidth="1"/>
    <col min="5" max="5" width="10.28515625" style="1" customWidth="1"/>
    <col min="6" max="6" width="12.7109375" style="1" customWidth="1"/>
    <col min="7" max="7" width="14.42578125" style="1" customWidth="1"/>
    <col min="8" max="8" width="15.28515625" style="4" customWidth="1"/>
    <col min="9" max="9" width="8" style="4" customWidth="1"/>
    <col min="10" max="10" width="17.140625" style="1" customWidth="1"/>
    <col min="11" max="11" width="16" style="1" customWidth="1"/>
    <col min="12" max="37" width="14.5703125" style="3"/>
    <col min="38" max="16384" width="14.5703125" style="1"/>
  </cols>
  <sheetData>
    <row r="1" spans="1:11" ht="33.75" customHeight="1" x14ac:dyDescent="0.2">
      <c r="A1" s="3"/>
      <c r="B1" s="12"/>
      <c r="C1" s="3"/>
      <c r="D1" s="3"/>
      <c r="E1" s="3"/>
      <c r="F1" s="3"/>
      <c r="G1" s="3"/>
      <c r="H1" s="13"/>
      <c r="I1" s="13"/>
      <c r="J1" s="3"/>
      <c r="K1" s="3"/>
    </row>
    <row r="2" spans="1:11" ht="34.5" customHeight="1" x14ac:dyDescent="0.25">
      <c r="A2" s="3"/>
      <c r="B2" s="12"/>
      <c r="C2" s="3"/>
      <c r="D2" s="3"/>
      <c r="F2" s="36" t="s">
        <v>23</v>
      </c>
      <c r="G2" s="3"/>
      <c r="H2" s="13"/>
      <c r="I2" s="13"/>
      <c r="J2" s="3"/>
      <c r="K2" s="3"/>
    </row>
    <row r="3" spans="1:11" x14ac:dyDescent="0.2">
      <c r="A3" s="3"/>
      <c r="B3" s="12"/>
      <c r="C3" s="3"/>
      <c r="D3" s="3"/>
      <c r="E3" s="3"/>
      <c r="F3" s="3"/>
      <c r="G3" s="3"/>
      <c r="H3" s="13"/>
      <c r="I3" s="13"/>
      <c r="J3" s="3"/>
      <c r="K3" s="3"/>
    </row>
    <row r="4" spans="1:11" s="3" customFormat="1" ht="12.75" customHeight="1" x14ac:dyDescent="0.2">
      <c r="A4" s="34"/>
      <c r="B4" s="43" t="str">
        <f>B16</f>
        <v>Tipo de Despesa</v>
      </c>
      <c r="C4" s="44"/>
      <c r="D4" s="47" t="s">
        <v>20</v>
      </c>
      <c r="E4" s="47"/>
      <c r="F4" s="47"/>
      <c r="G4" s="47"/>
      <c r="H4" s="37" t="str">
        <f>K16</f>
        <v>Valor Final (R$)</v>
      </c>
      <c r="I4" s="19"/>
      <c r="J4" s="20"/>
      <c r="K4" s="20"/>
    </row>
    <row r="5" spans="1:11" s="3" customFormat="1" ht="32.25" customHeight="1" x14ac:dyDescent="0.2">
      <c r="A5" s="34"/>
      <c r="B5" s="45"/>
      <c r="C5" s="46"/>
      <c r="D5" s="24" t="str">
        <f>D17</f>
        <v>Moeda Local</v>
      </c>
      <c r="E5" s="24" t="str">
        <f t="shared" ref="E5:G5" si="0">E17</f>
        <v>US$</v>
      </c>
      <c r="F5" s="24" t="str">
        <f t="shared" si="0"/>
        <v>R$</v>
      </c>
      <c r="G5" s="25" t="str">
        <f t="shared" si="0"/>
        <v>Cartão de crédito (R$)</v>
      </c>
      <c r="H5" s="38"/>
      <c r="I5" s="19"/>
      <c r="J5" s="20"/>
      <c r="K5" s="20"/>
    </row>
    <row r="6" spans="1:11" s="3" customFormat="1" ht="12.75" customHeight="1" x14ac:dyDescent="0.2">
      <c r="A6" s="55" t="s">
        <v>1</v>
      </c>
      <c r="B6" s="55"/>
      <c r="C6" s="56"/>
      <c r="D6" s="26">
        <f>SUMIF(B18:B100,A6,D18:D100)</f>
        <v>0</v>
      </c>
      <c r="E6" s="26">
        <f>SUMIF(B18:B100,A6,E18:E100)</f>
        <v>0</v>
      </c>
      <c r="F6" s="26">
        <f>SUMIF(B18:B100,A6,F18:F100)</f>
        <v>0</v>
      </c>
      <c r="G6" s="26">
        <f>SUMIF(B18:B100,A6,G18:G100)</f>
        <v>0</v>
      </c>
      <c r="H6" s="32">
        <f>SUMIF(B18:B100,A6,K18:K100)</f>
        <v>0</v>
      </c>
      <c r="I6" s="19"/>
      <c r="J6" s="20"/>
      <c r="K6" s="20"/>
    </row>
    <row r="7" spans="1:11" s="3" customFormat="1" ht="12.75" customHeight="1" x14ac:dyDescent="0.2">
      <c r="A7" s="55" t="s">
        <v>3</v>
      </c>
      <c r="B7" s="55"/>
      <c r="C7" s="56"/>
      <c r="D7" s="26">
        <f>SUMIF(B18:B100,A7,D18:D100)</f>
        <v>0</v>
      </c>
      <c r="E7" s="26">
        <f>SUMIF(B18:B100,A7,E18:E100)</f>
        <v>0</v>
      </c>
      <c r="F7" s="26">
        <f>SUMIF(B18:B100,A7,F18:F100)</f>
        <v>0</v>
      </c>
      <c r="G7" s="26">
        <f>SUMIF(B18:B100,A7,G18:G100)</f>
        <v>0</v>
      </c>
      <c r="H7" s="32">
        <f>SUMIF(B18:B100,A7,K18:K100)</f>
        <v>0</v>
      </c>
      <c r="I7" s="19"/>
      <c r="J7" s="20"/>
      <c r="K7" s="20"/>
    </row>
    <row r="8" spans="1:11" s="3" customFormat="1" ht="12.75" customHeight="1" x14ac:dyDescent="0.2">
      <c r="A8" s="55" t="s">
        <v>0</v>
      </c>
      <c r="B8" s="55"/>
      <c r="C8" s="56"/>
      <c r="D8" s="26">
        <f>SUMIF(B18:B100,A8,D18:D100)</f>
        <v>0</v>
      </c>
      <c r="E8" s="26">
        <f>SUMIF(B18:B100,A8,E18:E100)</f>
        <v>0</v>
      </c>
      <c r="F8" s="26">
        <f>SUMIF(B18:B100,A8,F18:F100)</f>
        <v>0</v>
      </c>
      <c r="G8" s="26">
        <f>SUMIF(B18:B100,A8,G18:G100)</f>
        <v>0</v>
      </c>
      <c r="H8" s="32">
        <f>SUMIF(B18:B100,A8,K18:K100)</f>
        <v>0</v>
      </c>
      <c r="I8" s="19"/>
      <c r="J8" s="20"/>
      <c r="K8" s="20"/>
    </row>
    <row r="9" spans="1:11" s="3" customFormat="1" ht="12.75" customHeight="1" x14ac:dyDescent="0.2">
      <c r="A9" s="57" t="s">
        <v>5</v>
      </c>
      <c r="B9" s="57"/>
      <c r="C9" s="58"/>
      <c r="D9" s="10">
        <f>SUMIF(B18:B100,A9,D18:D100)</f>
        <v>0</v>
      </c>
      <c r="E9" s="10">
        <f>SUMIF(B18:B100,A9,E18:E100)</f>
        <v>0</v>
      </c>
      <c r="F9" s="10">
        <f>SUMIF(B18:B100,A9,F18:F100)</f>
        <v>0</v>
      </c>
      <c r="G9" s="10">
        <f>SUMIF(B18:B100,A9,G18:G100)</f>
        <v>0</v>
      </c>
      <c r="H9" s="11">
        <f>SUMIF(B18:B100,A9,K18:K100)</f>
        <v>0</v>
      </c>
      <c r="I9" s="16"/>
      <c r="J9" s="17"/>
      <c r="K9" s="17"/>
    </row>
    <row r="10" spans="1:11" s="3" customFormat="1" ht="12.75" customHeight="1" x14ac:dyDescent="0.2">
      <c r="A10" s="57" t="s">
        <v>8</v>
      </c>
      <c r="B10" s="57"/>
      <c r="C10" s="58"/>
      <c r="D10" s="10">
        <f>SUMIF(B18:B100,A10,D18:D100)</f>
        <v>0</v>
      </c>
      <c r="E10" s="10">
        <f>SUMIF(B18:B100,A10,E18:E100)</f>
        <v>0</v>
      </c>
      <c r="F10" s="10">
        <f>SUMIF(B18:B100,A10,F18:F100)</f>
        <v>0</v>
      </c>
      <c r="G10" s="10">
        <f>SUMIF(B18:B100,A10,G18:G100)</f>
        <v>0</v>
      </c>
      <c r="H10" s="11">
        <f>SUMIF(B18:B100,A10,K18:K100)</f>
        <v>0</v>
      </c>
      <c r="I10" s="17"/>
      <c r="J10" s="17"/>
      <c r="K10" s="17"/>
    </row>
    <row r="11" spans="1:11" s="3" customFormat="1" ht="12.75" customHeight="1" x14ac:dyDescent="0.2">
      <c r="A11" s="57" t="s">
        <v>4</v>
      </c>
      <c r="B11" s="57"/>
      <c r="C11" s="58"/>
      <c r="D11" s="10">
        <f>SUMIF(B18:B100,A11,D18:D100)</f>
        <v>0</v>
      </c>
      <c r="E11" s="10">
        <f>SUMIF(B18:B100,A11,E18:E100)</f>
        <v>0</v>
      </c>
      <c r="F11" s="10">
        <f>SUMIF(B18:B100,A11,F18:F100)</f>
        <v>0</v>
      </c>
      <c r="G11" s="10">
        <f>SUMIF(B18:B100,A11,G18:G100)</f>
        <v>0</v>
      </c>
      <c r="H11" s="11">
        <f>SUMIF(B18:B100,A11,K18:K100)</f>
        <v>0</v>
      </c>
      <c r="I11" s="17"/>
      <c r="J11" s="17"/>
      <c r="K11" s="17"/>
    </row>
    <row r="12" spans="1:11" s="3" customFormat="1" ht="12.75" customHeight="1" x14ac:dyDescent="0.2">
      <c r="A12" s="57" t="s">
        <v>9</v>
      </c>
      <c r="B12" s="57"/>
      <c r="C12" s="58"/>
      <c r="D12" s="10">
        <f>SUMIF(B18:B100,A12,D18:D100)</f>
        <v>0</v>
      </c>
      <c r="E12" s="10">
        <f>SUMIF(B18:B100,A12,E18:E100)</f>
        <v>0</v>
      </c>
      <c r="F12" s="10">
        <f>SUMIF(B18:B100,A12,F18:F100)</f>
        <v>0</v>
      </c>
      <c r="G12" s="10">
        <f>SUMIF(B18:B100,A12,G18:G100)</f>
        <v>0</v>
      </c>
      <c r="H12" s="11">
        <f>SUMIF(B18:B100,A12,K18:K100)</f>
        <v>0</v>
      </c>
      <c r="I12" s="17"/>
      <c r="J12" s="17"/>
      <c r="K12" s="17"/>
    </row>
    <row r="13" spans="1:11" s="3" customFormat="1" ht="12.75" customHeight="1" x14ac:dyDescent="0.2">
      <c r="A13" s="57" t="s">
        <v>2</v>
      </c>
      <c r="B13" s="57"/>
      <c r="C13" s="58"/>
      <c r="D13" s="10">
        <f>SUMIF(B18:B100,A13,D18:D100)</f>
        <v>0</v>
      </c>
      <c r="E13" s="10">
        <f>SUMIF(B18:B100,A13,E18:E100)</f>
        <v>0</v>
      </c>
      <c r="F13" s="10">
        <f>SUMIF(B18:B100,A13,F18:F100)</f>
        <v>0</v>
      </c>
      <c r="G13" s="10">
        <f>SUMIF(B18:B100,A13,G18:G100)</f>
        <v>0</v>
      </c>
      <c r="H13" s="11">
        <f>SUMIF(B18:B100,A13,K18:K100)</f>
        <v>0</v>
      </c>
      <c r="I13" s="17"/>
      <c r="J13" s="17"/>
      <c r="K13" s="17"/>
    </row>
    <row r="14" spans="1:11" s="3" customFormat="1" ht="13.5" customHeight="1" x14ac:dyDescent="0.2">
      <c r="A14" s="35"/>
      <c r="B14" s="49" t="s">
        <v>22</v>
      </c>
      <c r="C14" s="50"/>
      <c r="D14" s="30">
        <f>SUM(D6:D13)</f>
        <v>0</v>
      </c>
      <c r="E14" s="30">
        <f t="shared" ref="E14:H14" si="1">SUM(E6:E13)</f>
        <v>0</v>
      </c>
      <c r="F14" s="30">
        <f t="shared" si="1"/>
        <v>0</v>
      </c>
      <c r="G14" s="30">
        <f t="shared" si="1"/>
        <v>0</v>
      </c>
      <c r="H14" s="31">
        <f t="shared" si="1"/>
        <v>0</v>
      </c>
      <c r="I14" s="17"/>
      <c r="J14" s="17"/>
      <c r="K14" s="17"/>
    </row>
    <row r="15" spans="1:11" s="3" customFormat="1" ht="26.25" customHeight="1" x14ac:dyDescent="0.2">
      <c r="A15" s="14"/>
      <c r="B15" s="15"/>
      <c r="C15" s="15"/>
      <c r="D15" s="15"/>
      <c r="E15" s="15"/>
      <c r="F15" s="15"/>
      <c r="G15" s="15"/>
      <c r="H15" s="15"/>
      <c r="I15" s="18"/>
      <c r="J15" s="18"/>
      <c r="K15" s="18"/>
    </row>
    <row r="16" spans="1:11" s="3" customFormat="1" x14ac:dyDescent="0.2">
      <c r="A16" s="39" t="s">
        <v>10</v>
      </c>
      <c r="B16" s="40" t="s">
        <v>6</v>
      </c>
      <c r="C16" s="39" t="s">
        <v>7</v>
      </c>
      <c r="D16" s="42" t="s">
        <v>20</v>
      </c>
      <c r="E16" s="42"/>
      <c r="F16" s="42"/>
      <c r="G16" s="42"/>
      <c r="H16" s="51" t="s">
        <v>14</v>
      </c>
      <c r="I16" s="51"/>
      <c r="J16" s="27" t="s">
        <v>12</v>
      </c>
      <c r="K16" s="48" t="s">
        <v>11</v>
      </c>
    </row>
    <row r="17" spans="1:11" s="3" customFormat="1" ht="25.5" x14ac:dyDescent="0.2">
      <c r="A17" s="39"/>
      <c r="B17" s="41"/>
      <c r="C17" s="39"/>
      <c r="D17" s="21" t="s">
        <v>19</v>
      </c>
      <c r="E17" s="22" t="s">
        <v>17</v>
      </c>
      <c r="F17" s="22" t="s">
        <v>18</v>
      </c>
      <c r="G17" s="23" t="s">
        <v>16</v>
      </c>
      <c r="H17" s="5" t="s">
        <v>15</v>
      </c>
      <c r="I17" s="6" t="s">
        <v>21</v>
      </c>
      <c r="J17" s="28" t="s">
        <v>13</v>
      </c>
      <c r="K17" s="48"/>
    </row>
    <row r="18" spans="1:11" s="3" customFormat="1" x14ac:dyDescent="0.2">
      <c r="A18" s="59"/>
      <c r="B18" s="60"/>
      <c r="C18" s="60"/>
      <c r="D18" s="61"/>
      <c r="E18" s="61"/>
      <c r="F18" s="61"/>
      <c r="G18" s="61"/>
      <c r="H18" s="8">
        <v>1</v>
      </c>
      <c r="I18" s="8">
        <v>3.2</v>
      </c>
      <c r="J18" s="7">
        <v>0</v>
      </c>
      <c r="K18" s="7">
        <f t="shared" ref="K18:K81" si="2">(((D18/H18)+E18)*I18)+F18+G18+J18</f>
        <v>0</v>
      </c>
    </row>
    <row r="19" spans="1:11" s="3" customFormat="1" x14ac:dyDescent="0.2">
      <c r="A19" s="62"/>
      <c r="B19" s="63"/>
      <c r="C19" s="63"/>
      <c r="D19" s="64"/>
      <c r="E19" s="64"/>
      <c r="F19" s="64"/>
      <c r="G19" s="64"/>
      <c r="H19" s="9">
        <v>1</v>
      </c>
      <c r="I19" s="9">
        <v>3.2</v>
      </c>
      <c r="J19" s="29">
        <v>0</v>
      </c>
      <c r="K19" s="33">
        <f>(((D19/H19)+E19)*I19)+F19+G19+J19</f>
        <v>0</v>
      </c>
    </row>
    <row r="20" spans="1:11" s="3" customFormat="1" x14ac:dyDescent="0.2">
      <c r="A20" s="59"/>
      <c r="B20" s="60"/>
      <c r="C20" s="60"/>
      <c r="D20" s="61"/>
      <c r="E20" s="61"/>
      <c r="F20" s="61"/>
      <c r="G20" s="61"/>
      <c r="H20" s="8">
        <v>1</v>
      </c>
      <c r="I20" s="8">
        <v>3.2</v>
      </c>
      <c r="J20" s="7">
        <v>0</v>
      </c>
      <c r="K20" s="7">
        <f t="shared" si="2"/>
        <v>0</v>
      </c>
    </row>
    <row r="21" spans="1:11" s="3" customFormat="1" x14ac:dyDescent="0.2">
      <c r="A21" s="62"/>
      <c r="B21" s="63"/>
      <c r="C21" s="63"/>
      <c r="D21" s="64"/>
      <c r="E21" s="64"/>
      <c r="F21" s="64"/>
      <c r="G21" s="64"/>
      <c r="H21" s="9">
        <v>1</v>
      </c>
      <c r="I21" s="9">
        <v>3.2</v>
      </c>
      <c r="J21" s="29">
        <v>0</v>
      </c>
      <c r="K21" s="33">
        <f t="shared" si="2"/>
        <v>0</v>
      </c>
    </row>
    <row r="22" spans="1:11" s="3" customFormat="1" x14ac:dyDescent="0.2">
      <c r="A22" s="59"/>
      <c r="B22" s="60"/>
      <c r="C22" s="60"/>
      <c r="D22" s="61"/>
      <c r="E22" s="61"/>
      <c r="F22" s="61"/>
      <c r="G22" s="61"/>
      <c r="H22" s="8">
        <v>1</v>
      </c>
      <c r="I22" s="8">
        <v>3.2</v>
      </c>
      <c r="J22" s="7">
        <v>0</v>
      </c>
      <c r="K22" s="7">
        <f t="shared" si="2"/>
        <v>0</v>
      </c>
    </row>
    <row r="23" spans="1:11" s="3" customFormat="1" x14ac:dyDescent="0.2">
      <c r="A23" s="62"/>
      <c r="B23" s="63"/>
      <c r="C23" s="63"/>
      <c r="D23" s="64"/>
      <c r="E23" s="64"/>
      <c r="F23" s="64"/>
      <c r="G23" s="64"/>
      <c r="H23" s="9">
        <v>1</v>
      </c>
      <c r="I23" s="9">
        <v>3.2</v>
      </c>
      <c r="J23" s="29">
        <v>0</v>
      </c>
      <c r="K23" s="33">
        <f t="shared" si="2"/>
        <v>0</v>
      </c>
    </row>
    <row r="24" spans="1:11" s="3" customFormat="1" x14ac:dyDescent="0.2">
      <c r="A24" s="59"/>
      <c r="B24" s="60"/>
      <c r="C24" s="60"/>
      <c r="D24" s="61"/>
      <c r="E24" s="61"/>
      <c r="F24" s="61"/>
      <c r="G24" s="61"/>
      <c r="H24" s="8">
        <v>1</v>
      </c>
      <c r="I24" s="8">
        <v>3.2</v>
      </c>
      <c r="J24" s="7">
        <v>0</v>
      </c>
      <c r="K24" s="7">
        <f t="shared" si="2"/>
        <v>0</v>
      </c>
    </row>
    <row r="25" spans="1:11" s="3" customFormat="1" x14ac:dyDescent="0.2">
      <c r="A25" s="62"/>
      <c r="B25" s="63"/>
      <c r="C25" s="63"/>
      <c r="D25" s="64"/>
      <c r="E25" s="64"/>
      <c r="F25" s="64"/>
      <c r="G25" s="64"/>
      <c r="H25" s="9">
        <v>1</v>
      </c>
      <c r="I25" s="9">
        <v>3.2</v>
      </c>
      <c r="J25" s="29">
        <v>0</v>
      </c>
      <c r="K25" s="33">
        <f t="shared" si="2"/>
        <v>0</v>
      </c>
    </row>
    <row r="26" spans="1:11" s="3" customFormat="1" x14ac:dyDescent="0.2">
      <c r="A26" s="59"/>
      <c r="B26" s="60"/>
      <c r="C26" s="60"/>
      <c r="D26" s="61"/>
      <c r="E26" s="61"/>
      <c r="F26" s="61"/>
      <c r="G26" s="61"/>
      <c r="H26" s="8">
        <v>1</v>
      </c>
      <c r="I26" s="8">
        <v>3.2</v>
      </c>
      <c r="J26" s="7">
        <v>0</v>
      </c>
      <c r="K26" s="7">
        <f t="shared" si="2"/>
        <v>0</v>
      </c>
    </row>
    <row r="27" spans="1:11" s="3" customFormat="1" x14ac:dyDescent="0.2">
      <c r="A27" s="62"/>
      <c r="B27" s="63"/>
      <c r="C27" s="63"/>
      <c r="D27" s="64"/>
      <c r="E27" s="64"/>
      <c r="F27" s="64"/>
      <c r="G27" s="64"/>
      <c r="H27" s="9">
        <v>1</v>
      </c>
      <c r="I27" s="9">
        <v>3.2</v>
      </c>
      <c r="J27" s="29">
        <v>0</v>
      </c>
      <c r="K27" s="33">
        <f t="shared" si="2"/>
        <v>0</v>
      </c>
    </row>
    <row r="28" spans="1:11" s="3" customFormat="1" x14ac:dyDescent="0.2">
      <c r="A28" s="59"/>
      <c r="B28" s="60"/>
      <c r="C28" s="60"/>
      <c r="D28" s="61"/>
      <c r="E28" s="61"/>
      <c r="F28" s="61"/>
      <c r="G28" s="61"/>
      <c r="H28" s="8">
        <v>1</v>
      </c>
      <c r="I28" s="8">
        <v>3.2</v>
      </c>
      <c r="J28" s="7">
        <v>0</v>
      </c>
      <c r="K28" s="7">
        <f t="shared" si="2"/>
        <v>0</v>
      </c>
    </row>
    <row r="29" spans="1:11" s="3" customFormat="1" x14ac:dyDescent="0.2">
      <c r="A29" s="62"/>
      <c r="B29" s="63"/>
      <c r="C29" s="63"/>
      <c r="D29" s="64"/>
      <c r="E29" s="64"/>
      <c r="F29" s="64"/>
      <c r="G29" s="64"/>
      <c r="H29" s="9">
        <v>1</v>
      </c>
      <c r="I29" s="9">
        <v>3.2</v>
      </c>
      <c r="J29" s="29">
        <v>0</v>
      </c>
      <c r="K29" s="33">
        <f t="shared" si="2"/>
        <v>0</v>
      </c>
    </row>
    <row r="30" spans="1:11" s="3" customFormat="1" x14ac:dyDescent="0.2">
      <c r="A30" s="59"/>
      <c r="B30" s="60"/>
      <c r="C30" s="60"/>
      <c r="D30" s="61"/>
      <c r="E30" s="61"/>
      <c r="F30" s="61"/>
      <c r="G30" s="61"/>
      <c r="H30" s="8">
        <v>1</v>
      </c>
      <c r="I30" s="8">
        <v>3.2</v>
      </c>
      <c r="J30" s="7">
        <v>0</v>
      </c>
      <c r="K30" s="7">
        <f t="shared" si="2"/>
        <v>0</v>
      </c>
    </row>
    <row r="31" spans="1:11" s="3" customFormat="1" x14ac:dyDescent="0.2">
      <c r="A31" s="62"/>
      <c r="B31" s="63"/>
      <c r="C31" s="63"/>
      <c r="D31" s="64"/>
      <c r="E31" s="64"/>
      <c r="F31" s="64"/>
      <c r="G31" s="64"/>
      <c r="H31" s="9">
        <v>1</v>
      </c>
      <c r="I31" s="9">
        <v>3.2</v>
      </c>
      <c r="J31" s="29">
        <v>0</v>
      </c>
      <c r="K31" s="33">
        <f t="shared" si="2"/>
        <v>0</v>
      </c>
    </row>
    <row r="32" spans="1:11" s="3" customFormat="1" x14ac:dyDescent="0.2">
      <c r="A32" s="59"/>
      <c r="B32" s="60"/>
      <c r="C32" s="60"/>
      <c r="D32" s="61"/>
      <c r="E32" s="61"/>
      <c r="F32" s="61"/>
      <c r="G32" s="61"/>
      <c r="H32" s="8">
        <v>1</v>
      </c>
      <c r="I32" s="8">
        <v>3.2</v>
      </c>
      <c r="J32" s="7">
        <v>0</v>
      </c>
      <c r="K32" s="7">
        <f t="shared" si="2"/>
        <v>0</v>
      </c>
    </row>
    <row r="33" spans="1:11" s="3" customFormat="1" x14ac:dyDescent="0.2">
      <c r="A33" s="62"/>
      <c r="B33" s="63"/>
      <c r="C33" s="63"/>
      <c r="D33" s="64"/>
      <c r="E33" s="64"/>
      <c r="F33" s="64"/>
      <c r="G33" s="64"/>
      <c r="H33" s="9">
        <v>1</v>
      </c>
      <c r="I33" s="9">
        <v>3.2</v>
      </c>
      <c r="J33" s="29">
        <v>0</v>
      </c>
      <c r="K33" s="33">
        <f t="shared" si="2"/>
        <v>0</v>
      </c>
    </row>
    <row r="34" spans="1:11" s="3" customFormat="1" x14ac:dyDescent="0.2">
      <c r="A34" s="59"/>
      <c r="B34" s="60"/>
      <c r="C34" s="60"/>
      <c r="D34" s="61"/>
      <c r="E34" s="61"/>
      <c r="F34" s="61"/>
      <c r="G34" s="61"/>
      <c r="H34" s="8">
        <v>1</v>
      </c>
      <c r="I34" s="8">
        <v>3.2</v>
      </c>
      <c r="J34" s="7">
        <v>0</v>
      </c>
      <c r="K34" s="7">
        <f t="shared" si="2"/>
        <v>0</v>
      </c>
    </row>
    <row r="35" spans="1:11" s="3" customFormat="1" x14ac:dyDescent="0.2">
      <c r="A35" s="62"/>
      <c r="B35" s="63"/>
      <c r="C35" s="63"/>
      <c r="D35" s="64"/>
      <c r="E35" s="64"/>
      <c r="F35" s="64"/>
      <c r="G35" s="64"/>
      <c r="H35" s="9">
        <v>1</v>
      </c>
      <c r="I35" s="9">
        <v>3.2</v>
      </c>
      <c r="J35" s="29">
        <v>0</v>
      </c>
      <c r="K35" s="33">
        <f t="shared" si="2"/>
        <v>0</v>
      </c>
    </row>
    <row r="36" spans="1:11" s="3" customFormat="1" x14ac:dyDescent="0.2">
      <c r="A36" s="59"/>
      <c r="B36" s="60"/>
      <c r="C36" s="60"/>
      <c r="D36" s="61"/>
      <c r="E36" s="61"/>
      <c r="F36" s="61"/>
      <c r="G36" s="61"/>
      <c r="H36" s="8">
        <v>1</v>
      </c>
      <c r="I36" s="8">
        <v>3.2</v>
      </c>
      <c r="J36" s="7">
        <v>0</v>
      </c>
      <c r="K36" s="7">
        <f t="shared" si="2"/>
        <v>0</v>
      </c>
    </row>
    <row r="37" spans="1:11" s="3" customFormat="1" x14ac:dyDescent="0.2">
      <c r="A37" s="62"/>
      <c r="B37" s="63"/>
      <c r="C37" s="63"/>
      <c r="D37" s="64"/>
      <c r="E37" s="64"/>
      <c r="F37" s="64"/>
      <c r="G37" s="64"/>
      <c r="H37" s="9">
        <v>1</v>
      </c>
      <c r="I37" s="9">
        <v>3.2</v>
      </c>
      <c r="J37" s="29">
        <v>0</v>
      </c>
      <c r="K37" s="33">
        <f t="shared" si="2"/>
        <v>0</v>
      </c>
    </row>
    <row r="38" spans="1:11" s="3" customFormat="1" x14ac:dyDescent="0.2">
      <c r="A38" s="59"/>
      <c r="B38" s="60"/>
      <c r="C38" s="60"/>
      <c r="D38" s="61"/>
      <c r="E38" s="61"/>
      <c r="F38" s="61"/>
      <c r="G38" s="61"/>
      <c r="H38" s="8">
        <v>1</v>
      </c>
      <c r="I38" s="8">
        <v>3.2</v>
      </c>
      <c r="J38" s="7">
        <v>0</v>
      </c>
      <c r="K38" s="7">
        <f t="shared" si="2"/>
        <v>0</v>
      </c>
    </row>
    <row r="39" spans="1:11" s="3" customFormat="1" x14ac:dyDescent="0.2">
      <c r="A39" s="62"/>
      <c r="B39" s="63"/>
      <c r="C39" s="63"/>
      <c r="D39" s="64"/>
      <c r="E39" s="64"/>
      <c r="F39" s="64"/>
      <c r="G39" s="64"/>
      <c r="H39" s="9">
        <v>1</v>
      </c>
      <c r="I39" s="9">
        <v>3.2</v>
      </c>
      <c r="J39" s="29">
        <v>0</v>
      </c>
      <c r="K39" s="33">
        <f t="shared" si="2"/>
        <v>0</v>
      </c>
    </row>
    <row r="40" spans="1:11" s="3" customFormat="1" x14ac:dyDescent="0.2">
      <c r="A40" s="59"/>
      <c r="B40" s="60"/>
      <c r="C40" s="60"/>
      <c r="D40" s="61"/>
      <c r="E40" s="61"/>
      <c r="F40" s="61"/>
      <c r="G40" s="61"/>
      <c r="H40" s="8">
        <v>1</v>
      </c>
      <c r="I40" s="8">
        <v>3.2</v>
      </c>
      <c r="J40" s="7">
        <v>0</v>
      </c>
      <c r="K40" s="7">
        <f t="shared" si="2"/>
        <v>0</v>
      </c>
    </row>
    <row r="41" spans="1:11" s="3" customFormat="1" x14ac:dyDescent="0.2">
      <c r="A41" s="62"/>
      <c r="B41" s="63"/>
      <c r="C41" s="63"/>
      <c r="D41" s="64"/>
      <c r="E41" s="64"/>
      <c r="F41" s="64"/>
      <c r="G41" s="64"/>
      <c r="H41" s="9">
        <v>1</v>
      </c>
      <c r="I41" s="9">
        <v>3.2</v>
      </c>
      <c r="J41" s="29">
        <v>0</v>
      </c>
      <c r="K41" s="33">
        <f t="shared" si="2"/>
        <v>0</v>
      </c>
    </row>
    <row r="42" spans="1:11" s="3" customFormat="1" x14ac:dyDescent="0.2">
      <c r="A42" s="59"/>
      <c r="B42" s="60"/>
      <c r="C42" s="60"/>
      <c r="D42" s="61"/>
      <c r="E42" s="61"/>
      <c r="F42" s="61"/>
      <c r="G42" s="61"/>
      <c r="H42" s="8">
        <v>1</v>
      </c>
      <c r="I42" s="8">
        <v>3.2</v>
      </c>
      <c r="J42" s="7">
        <v>0</v>
      </c>
      <c r="K42" s="7">
        <f t="shared" si="2"/>
        <v>0</v>
      </c>
    </row>
    <row r="43" spans="1:11" s="3" customFormat="1" x14ac:dyDescent="0.2">
      <c r="A43" s="62"/>
      <c r="B43" s="63"/>
      <c r="C43" s="63"/>
      <c r="D43" s="64"/>
      <c r="E43" s="64"/>
      <c r="F43" s="64"/>
      <c r="G43" s="64"/>
      <c r="H43" s="9">
        <v>1</v>
      </c>
      <c r="I43" s="9">
        <v>3.2</v>
      </c>
      <c r="J43" s="29">
        <v>0</v>
      </c>
      <c r="K43" s="33">
        <f t="shared" si="2"/>
        <v>0</v>
      </c>
    </row>
    <row r="44" spans="1:11" s="3" customFormat="1" x14ac:dyDescent="0.2">
      <c r="A44" s="59"/>
      <c r="B44" s="60"/>
      <c r="C44" s="60"/>
      <c r="D44" s="61"/>
      <c r="E44" s="61"/>
      <c r="F44" s="61"/>
      <c r="G44" s="61"/>
      <c r="H44" s="8">
        <v>1</v>
      </c>
      <c r="I44" s="8">
        <v>3.2</v>
      </c>
      <c r="J44" s="7">
        <v>0</v>
      </c>
      <c r="K44" s="7">
        <f t="shared" si="2"/>
        <v>0</v>
      </c>
    </row>
    <row r="45" spans="1:11" s="3" customFormat="1" x14ac:dyDescent="0.2">
      <c r="A45" s="62"/>
      <c r="B45" s="63"/>
      <c r="C45" s="63"/>
      <c r="D45" s="64"/>
      <c r="E45" s="64"/>
      <c r="F45" s="64"/>
      <c r="G45" s="64"/>
      <c r="H45" s="9">
        <v>1</v>
      </c>
      <c r="I45" s="9">
        <v>3.2</v>
      </c>
      <c r="J45" s="29">
        <v>0</v>
      </c>
      <c r="K45" s="33">
        <f t="shared" si="2"/>
        <v>0</v>
      </c>
    </row>
    <row r="46" spans="1:11" s="3" customFormat="1" x14ac:dyDescent="0.2">
      <c r="A46" s="59"/>
      <c r="B46" s="60"/>
      <c r="C46" s="60"/>
      <c r="D46" s="61"/>
      <c r="E46" s="61"/>
      <c r="F46" s="61"/>
      <c r="G46" s="61"/>
      <c r="H46" s="8">
        <v>1</v>
      </c>
      <c r="I46" s="8">
        <v>3.2</v>
      </c>
      <c r="J46" s="7">
        <v>0</v>
      </c>
      <c r="K46" s="7">
        <f t="shared" si="2"/>
        <v>0</v>
      </c>
    </row>
    <row r="47" spans="1:11" s="3" customFormat="1" x14ac:dyDescent="0.2">
      <c r="A47" s="62"/>
      <c r="B47" s="63"/>
      <c r="C47" s="63"/>
      <c r="D47" s="64"/>
      <c r="E47" s="64"/>
      <c r="F47" s="64"/>
      <c r="G47" s="64"/>
      <c r="H47" s="9">
        <v>1</v>
      </c>
      <c r="I47" s="9">
        <v>3.2</v>
      </c>
      <c r="J47" s="29">
        <v>0</v>
      </c>
      <c r="K47" s="33">
        <f t="shared" si="2"/>
        <v>0</v>
      </c>
    </row>
    <row r="48" spans="1:11" s="3" customFormat="1" x14ac:dyDescent="0.2">
      <c r="A48" s="59"/>
      <c r="B48" s="60"/>
      <c r="C48" s="60"/>
      <c r="D48" s="61"/>
      <c r="E48" s="61"/>
      <c r="F48" s="61"/>
      <c r="G48" s="61"/>
      <c r="H48" s="8">
        <v>1</v>
      </c>
      <c r="I48" s="8">
        <v>3.2</v>
      </c>
      <c r="J48" s="7">
        <v>0</v>
      </c>
      <c r="K48" s="7">
        <f t="shared" si="2"/>
        <v>0</v>
      </c>
    </row>
    <row r="49" spans="1:11" s="3" customFormat="1" x14ac:dyDescent="0.2">
      <c r="A49" s="62"/>
      <c r="B49" s="63"/>
      <c r="C49" s="63"/>
      <c r="D49" s="64"/>
      <c r="E49" s="64"/>
      <c r="F49" s="64"/>
      <c r="G49" s="64"/>
      <c r="H49" s="9">
        <v>1</v>
      </c>
      <c r="I49" s="9">
        <v>3.2</v>
      </c>
      <c r="J49" s="29">
        <v>0</v>
      </c>
      <c r="K49" s="33">
        <f t="shared" si="2"/>
        <v>0</v>
      </c>
    </row>
    <row r="50" spans="1:11" s="3" customFormat="1" x14ac:dyDescent="0.2">
      <c r="A50" s="59"/>
      <c r="B50" s="60"/>
      <c r="C50" s="60"/>
      <c r="D50" s="61"/>
      <c r="E50" s="61"/>
      <c r="F50" s="61"/>
      <c r="G50" s="61"/>
      <c r="H50" s="8">
        <v>1</v>
      </c>
      <c r="I50" s="8">
        <v>3.2</v>
      </c>
      <c r="J50" s="7">
        <v>0</v>
      </c>
      <c r="K50" s="7">
        <f t="shared" si="2"/>
        <v>0</v>
      </c>
    </row>
    <row r="51" spans="1:11" s="3" customFormat="1" x14ac:dyDescent="0.2">
      <c r="A51" s="62"/>
      <c r="B51" s="63"/>
      <c r="C51" s="63"/>
      <c r="D51" s="64"/>
      <c r="E51" s="64"/>
      <c r="F51" s="64"/>
      <c r="G51" s="64"/>
      <c r="H51" s="9">
        <v>1</v>
      </c>
      <c r="I51" s="9">
        <v>3.2</v>
      </c>
      <c r="J51" s="29">
        <v>0</v>
      </c>
      <c r="K51" s="33">
        <f t="shared" si="2"/>
        <v>0</v>
      </c>
    </row>
    <row r="52" spans="1:11" s="3" customFormat="1" x14ac:dyDescent="0.2">
      <c r="A52" s="59"/>
      <c r="B52" s="60"/>
      <c r="C52" s="60"/>
      <c r="D52" s="61"/>
      <c r="E52" s="61"/>
      <c r="F52" s="61"/>
      <c r="G52" s="61"/>
      <c r="H52" s="8">
        <v>1</v>
      </c>
      <c r="I52" s="8">
        <v>3.2</v>
      </c>
      <c r="J52" s="7">
        <v>0</v>
      </c>
      <c r="K52" s="7">
        <f t="shared" si="2"/>
        <v>0</v>
      </c>
    </row>
    <row r="53" spans="1:11" s="3" customFormat="1" x14ac:dyDescent="0.2">
      <c r="A53" s="62"/>
      <c r="B53" s="63"/>
      <c r="C53" s="63"/>
      <c r="D53" s="64"/>
      <c r="E53" s="64"/>
      <c r="F53" s="64"/>
      <c r="G53" s="64"/>
      <c r="H53" s="9">
        <v>1</v>
      </c>
      <c r="I53" s="9">
        <v>3.2</v>
      </c>
      <c r="J53" s="29">
        <v>0</v>
      </c>
      <c r="K53" s="33">
        <f t="shared" si="2"/>
        <v>0</v>
      </c>
    </row>
    <row r="54" spans="1:11" s="3" customFormat="1" x14ac:dyDescent="0.2">
      <c r="A54" s="59"/>
      <c r="B54" s="60"/>
      <c r="C54" s="60"/>
      <c r="D54" s="61"/>
      <c r="E54" s="61"/>
      <c r="F54" s="61"/>
      <c r="G54" s="61"/>
      <c r="H54" s="8">
        <v>1</v>
      </c>
      <c r="I54" s="8">
        <v>3.2</v>
      </c>
      <c r="J54" s="7">
        <v>0</v>
      </c>
      <c r="K54" s="7">
        <f t="shared" si="2"/>
        <v>0</v>
      </c>
    </row>
    <row r="55" spans="1:11" s="3" customFormat="1" x14ac:dyDescent="0.2">
      <c r="A55" s="62"/>
      <c r="B55" s="63"/>
      <c r="C55" s="63"/>
      <c r="D55" s="64"/>
      <c r="E55" s="64"/>
      <c r="F55" s="64"/>
      <c r="G55" s="64"/>
      <c r="H55" s="9">
        <v>1</v>
      </c>
      <c r="I55" s="9">
        <v>3.2</v>
      </c>
      <c r="J55" s="29">
        <v>0</v>
      </c>
      <c r="K55" s="33">
        <f t="shared" si="2"/>
        <v>0</v>
      </c>
    </row>
    <row r="56" spans="1:11" s="3" customFormat="1" x14ac:dyDescent="0.2">
      <c r="A56" s="59"/>
      <c r="B56" s="60"/>
      <c r="C56" s="60"/>
      <c r="D56" s="61"/>
      <c r="E56" s="61"/>
      <c r="F56" s="61"/>
      <c r="G56" s="61"/>
      <c r="H56" s="8">
        <v>1</v>
      </c>
      <c r="I56" s="8">
        <v>3.2</v>
      </c>
      <c r="J56" s="7">
        <v>0</v>
      </c>
      <c r="K56" s="7">
        <f t="shared" si="2"/>
        <v>0</v>
      </c>
    </row>
    <row r="57" spans="1:11" s="3" customFormat="1" x14ac:dyDescent="0.2">
      <c r="A57" s="62"/>
      <c r="B57" s="63"/>
      <c r="C57" s="63"/>
      <c r="D57" s="64"/>
      <c r="E57" s="64"/>
      <c r="F57" s="64"/>
      <c r="G57" s="64"/>
      <c r="H57" s="9">
        <v>1</v>
      </c>
      <c r="I57" s="9">
        <v>3.2</v>
      </c>
      <c r="J57" s="29">
        <v>0</v>
      </c>
      <c r="K57" s="33">
        <f t="shared" si="2"/>
        <v>0</v>
      </c>
    </row>
    <row r="58" spans="1:11" s="3" customFormat="1" x14ac:dyDescent="0.2">
      <c r="A58" s="59"/>
      <c r="B58" s="60"/>
      <c r="C58" s="60"/>
      <c r="D58" s="61"/>
      <c r="E58" s="61"/>
      <c r="F58" s="61"/>
      <c r="G58" s="61"/>
      <c r="H58" s="8">
        <v>1</v>
      </c>
      <c r="I58" s="8">
        <v>3.2</v>
      </c>
      <c r="J58" s="7">
        <v>0</v>
      </c>
      <c r="K58" s="7">
        <f t="shared" si="2"/>
        <v>0</v>
      </c>
    </row>
    <row r="59" spans="1:11" s="3" customFormat="1" x14ac:dyDescent="0.2">
      <c r="A59" s="62"/>
      <c r="B59" s="63"/>
      <c r="C59" s="63"/>
      <c r="D59" s="64"/>
      <c r="E59" s="64"/>
      <c r="F59" s="64"/>
      <c r="G59" s="64"/>
      <c r="H59" s="9">
        <v>1</v>
      </c>
      <c r="I59" s="9">
        <v>3.2</v>
      </c>
      <c r="J59" s="29">
        <v>0</v>
      </c>
      <c r="K59" s="33">
        <f t="shared" si="2"/>
        <v>0</v>
      </c>
    </row>
    <row r="60" spans="1:11" s="3" customFormat="1" x14ac:dyDescent="0.2">
      <c r="A60" s="59"/>
      <c r="B60" s="60"/>
      <c r="C60" s="60"/>
      <c r="D60" s="61"/>
      <c r="E60" s="61"/>
      <c r="F60" s="61"/>
      <c r="G60" s="61"/>
      <c r="H60" s="8">
        <v>1</v>
      </c>
      <c r="I60" s="8">
        <v>3.2</v>
      </c>
      <c r="J60" s="7">
        <v>0</v>
      </c>
      <c r="K60" s="7">
        <f t="shared" si="2"/>
        <v>0</v>
      </c>
    </row>
    <row r="61" spans="1:11" s="3" customFormat="1" x14ac:dyDescent="0.2">
      <c r="A61" s="62"/>
      <c r="B61" s="63"/>
      <c r="C61" s="63"/>
      <c r="D61" s="64"/>
      <c r="E61" s="64"/>
      <c r="F61" s="64"/>
      <c r="G61" s="64"/>
      <c r="H61" s="9">
        <v>1</v>
      </c>
      <c r="I61" s="9">
        <v>3.2</v>
      </c>
      <c r="J61" s="29">
        <v>0</v>
      </c>
      <c r="K61" s="33">
        <f t="shared" si="2"/>
        <v>0</v>
      </c>
    </row>
    <row r="62" spans="1:11" s="3" customFormat="1" x14ac:dyDescent="0.2">
      <c r="A62" s="59"/>
      <c r="B62" s="60"/>
      <c r="C62" s="60"/>
      <c r="D62" s="61"/>
      <c r="E62" s="61"/>
      <c r="F62" s="61"/>
      <c r="G62" s="61"/>
      <c r="H62" s="8">
        <v>1</v>
      </c>
      <c r="I62" s="8">
        <v>3.2</v>
      </c>
      <c r="J62" s="7">
        <v>0</v>
      </c>
      <c r="K62" s="7">
        <f t="shared" si="2"/>
        <v>0</v>
      </c>
    </row>
    <row r="63" spans="1:11" s="3" customFormat="1" x14ac:dyDescent="0.2">
      <c r="A63" s="62"/>
      <c r="B63" s="63"/>
      <c r="C63" s="63"/>
      <c r="D63" s="64"/>
      <c r="E63" s="64"/>
      <c r="F63" s="64"/>
      <c r="G63" s="64"/>
      <c r="H63" s="9">
        <v>1</v>
      </c>
      <c r="I63" s="9">
        <v>3.2</v>
      </c>
      <c r="J63" s="29">
        <v>0</v>
      </c>
      <c r="K63" s="33">
        <f t="shared" si="2"/>
        <v>0</v>
      </c>
    </row>
    <row r="64" spans="1:11" s="3" customFormat="1" x14ac:dyDescent="0.2">
      <c r="A64" s="59"/>
      <c r="B64" s="60"/>
      <c r="C64" s="60"/>
      <c r="D64" s="61"/>
      <c r="E64" s="61"/>
      <c r="F64" s="61"/>
      <c r="G64" s="61"/>
      <c r="H64" s="8">
        <v>1</v>
      </c>
      <c r="I64" s="8">
        <v>3.2</v>
      </c>
      <c r="J64" s="7">
        <v>0</v>
      </c>
      <c r="K64" s="7">
        <f t="shared" si="2"/>
        <v>0</v>
      </c>
    </row>
    <row r="65" spans="1:11" s="3" customFormat="1" x14ac:dyDescent="0.2">
      <c r="A65" s="62"/>
      <c r="B65" s="63"/>
      <c r="C65" s="63"/>
      <c r="D65" s="64"/>
      <c r="E65" s="64"/>
      <c r="F65" s="64"/>
      <c r="G65" s="64"/>
      <c r="H65" s="9">
        <v>1</v>
      </c>
      <c r="I65" s="9">
        <v>3.2</v>
      </c>
      <c r="J65" s="29">
        <v>0</v>
      </c>
      <c r="K65" s="33">
        <f t="shared" si="2"/>
        <v>0</v>
      </c>
    </row>
    <row r="66" spans="1:11" s="3" customFormat="1" x14ac:dyDescent="0.2">
      <c r="A66" s="59"/>
      <c r="B66" s="60"/>
      <c r="C66" s="60"/>
      <c r="D66" s="61"/>
      <c r="E66" s="61"/>
      <c r="F66" s="61"/>
      <c r="G66" s="61"/>
      <c r="H66" s="8">
        <v>1</v>
      </c>
      <c r="I66" s="8">
        <v>3.2</v>
      </c>
      <c r="J66" s="7">
        <v>0</v>
      </c>
      <c r="K66" s="7">
        <f t="shared" si="2"/>
        <v>0</v>
      </c>
    </row>
    <row r="67" spans="1:11" s="3" customFormat="1" x14ac:dyDescent="0.2">
      <c r="A67" s="62"/>
      <c r="B67" s="63"/>
      <c r="C67" s="63"/>
      <c r="D67" s="64"/>
      <c r="E67" s="64"/>
      <c r="F67" s="64"/>
      <c r="G67" s="64"/>
      <c r="H67" s="9">
        <v>1</v>
      </c>
      <c r="I67" s="9">
        <v>3.2</v>
      </c>
      <c r="J67" s="29">
        <v>0</v>
      </c>
      <c r="K67" s="33">
        <f t="shared" si="2"/>
        <v>0</v>
      </c>
    </row>
    <row r="68" spans="1:11" s="3" customFormat="1" x14ac:dyDescent="0.2">
      <c r="A68" s="59"/>
      <c r="B68" s="60"/>
      <c r="C68" s="60"/>
      <c r="D68" s="61"/>
      <c r="E68" s="61"/>
      <c r="F68" s="61"/>
      <c r="G68" s="61"/>
      <c r="H68" s="8">
        <v>1</v>
      </c>
      <c r="I68" s="8">
        <v>3.2</v>
      </c>
      <c r="J68" s="7">
        <v>0</v>
      </c>
      <c r="K68" s="7">
        <f t="shared" si="2"/>
        <v>0</v>
      </c>
    </row>
    <row r="69" spans="1:11" s="3" customFormat="1" x14ac:dyDescent="0.2">
      <c r="A69" s="62"/>
      <c r="B69" s="63"/>
      <c r="C69" s="63"/>
      <c r="D69" s="64"/>
      <c r="E69" s="64"/>
      <c r="F69" s="64"/>
      <c r="G69" s="64"/>
      <c r="H69" s="9">
        <v>1</v>
      </c>
      <c r="I69" s="9">
        <v>3.2</v>
      </c>
      <c r="J69" s="29">
        <v>0</v>
      </c>
      <c r="K69" s="33">
        <f t="shared" si="2"/>
        <v>0</v>
      </c>
    </row>
    <row r="70" spans="1:11" s="3" customFormat="1" x14ac:dyDescent="0.2">
      <c r="A70" s="59"/>
      <c r="B70" s="60"/>
      <c r="C70" s="60"/>
      <c r="D70" s="61"/>
      <c r="E70" s="61"/>
      <c r="F70" s="61"/>
      <c r="G70" s="61"/>
      <c r="H70" s="8">
        <v>1</v>
      </c>
      <c r="I70" s="8">
        <v>3.2</v>
      </c>
      <c r="J70" s="7">
        <v>0</v>
      </c>
      <c r="K70" s="7">
        <f t="shared" si="2"/>
        <v>0</v>
      </c>
    </row>
    <row r="71" spans="1:11" s="3" customFormat="1" x14ac:dyDescent="0.2">
      <c r="A71" s="62"/>
      <c r="B71" s="63"/>
      <c r="C71" s="63"/>
      <c r="D71" s="64"/>
      <c r="E71" s="64"/>
      <c r="F71" s="64"/>
      <c r="G71" s="64"/>
      <c r="H71" s="9">
        <v>1</v>
      </c>
      <c r="I71" s="9">
        <v>3.2</v>
      </c>
      <c r="J71" s="29">
        <v>0</v>
      </c>
      <c r="K71" s="33">
        <f t="shared" si="2"/>
        <v>0</v>
      </c>
    </row>
    <row r="72" spans="1:11" s="3" customFormat="1" x14ac:dyDescent="0.2">
      <c r="A72" s="59"/>
      <c r="B72" s="60"/>
      <c r="C72" s="60"/>
      <c r="D72" s="61"/>
      <c r="E72" s="61"/>
      <c r="F72" s="61"/>
      <c r="G72" s="61"/>
      <c r="H72" s="8">
        <v>1</v>
      </c>
      <c r="I72" s="8">
        <v>3.2</v>
      </c>
      <c r="J72" s="7">
        <v>0</v>
      </c>
      <c r="K72" s="7">
        <f t="shared" si="2"/>
        <v>0</v>
      </c>
    </row>
    <row r="73" spans="1:11" s="3" customFormat="1" x14ac:dyDescent="0.2">
      <c r="A73" s="62"/>
      <c r="B73" s="63"/>
      <c r="C73" s="63"/>
      <c r="D73" s="64"/>
      <c r="E73" s="64"/>
      <c r="F73" s="64"/>
      <c r="G73" s="64"/>
      <c r="H73" s="9">
        <v>1</v>
      </c>
      <c r="I73" s="9">
        <v>3.2</v>
      </c>
      <c r="J73" s="29">
        <v>0</v>
      </c>
      <c r="K73" s="33">
        <f t="shared" si="2"/>
        <v>0</v>
      </c>
    </row>
    <row r="74" spans="1:11" s="3" customFormat="1" x14ac:dyDescent="0.2">
      <c r="A74" s="59"/>
      <c r="B74" s="60"/>
      <c r="C74" s="60"/>
      <c r="D74" s="61"/>
      <c r="E74" s="61"/>
      <c r="F74" s="61"/>
      <c r="G74" s="61"/>
      <c r="H74" s="8">
        <v>1</v>
      </c>
      <c r="I74" s="8">
        <v>3.2</v>
      </c>
      <c r="J74" s="7">
        <v>0</v>
      </c>
      <c r="K74" s="7">
        <f t="shared" si="2"/>
        <v>0</v>
      </c>
    </row>
    <row r="75" spans="1:11" s="3" customFormat="1" x14ac:dyDescent="0.2">
      <c r="A75" s="62"/>
      <c r="B75" s="63"/>
      <c r="C75" s="63"/>
      <c r="D75" s="64"/>
      <c r="E75" s="64"/>
      <c r="F75" s="64"/>
      <c r="G75" s="64"/>
      <c r="H75" s="9">
        <v>1</v>
      </c>
      <c r="I75" s="9">
        <v>3.2</v>
      </c>
      <c r="J75" s="29">
        <v>0</v>
      </c>
      <c r="K75" s="33">
        <f t="shared" si="2"/>
        <v>0</v>
      </c>
    </row>
    <row r="76" spans="1:11" s="3" customFormat="1" x14ac:dyDescent="0.2">
      <c r="A76" s="59"/>
      <c r="B76" s="60"/>
      <c r="C76" s="60"/>
      <c r="D76" s="61"/>
      <c r="E76" s="61"/>
      <c r="F76" s="61"/>
      <c r="G76" s="61"/>
      <c r="H76" s="8">
        <v>1</v>
      </c>
      <c r="I76" s="8">
        <v>3.2</v>
      </c>
      <c r="J76" s="7">
        <v>0</v>
      </c>
      <c r="K76" s="7">
        <f t="shared" si="2"/>
        <v>0</v>
      </c>
    </row>
    <row r="77" spans="1:11" s="3" customFormat="1" x14ac:dyDescent="0.2">
      <c r="A77" s="62"/>
      <c r="B77" s="63"/>
      <c r="C77" s="63"/>
      <c r="D77" s="64"/>
      <c r="E77" s="64"/>
      <c r="F77" s="64"/>
      <c r="G77" s="64"/>
      <c r="H77" s="9">
        <v>1</v>
      </c>
      <c r="I77" s="9">
        <v>3.2</v>
      </c>
      <c r="J77" s="29">
        <v>0</v>
      </c>
      <c r="K77" s="33">
        <f t="shared" si="2"/>
        <v>0</v>
      </c>
    </row>
    <row r="78" spans="1:11" s="3" customFormat="1" x14ac:dyDescent="0.2">
      <c r="A78" s="59"/>
      <c r="B78" s="60"/>
      <c r="C78" s="60"/>
      <c r="D78" s="61"/>
      <c r="E78" s="61"/>
      <c r="F78" s="61"/>
      <c r="G78" s="61"/>
      <c r="H78" s="8">
        <v>1</v>
      </c>
      <c r="I78" s="8">
        <v>3.2</v>
      </c>
      <c r="J78" s="7">
        <v>0</v>
      </c>
      <c r="K78" s="7">
        <f t="shared" si="2"/>
        <v>0</v>
      </c>
    </row>
    <row r="79" spans="1:11" s="3" customFormat="1" x14ac:dyDescent="0.2">
      <c r="A79" s="62"/>
      <c r="B79" s="63"/>
      <c r="C79" s="63"/>
      <c r="D79" s="64"/>
      <c r="E79" s="64"/>
      <c r="F79" s="64"/>
      <c r="G79" s="64"/>
      <c r="H79" s="9">
        <v>1</v>
      </c>
      <c r="I79" s="9">
        <v>3.2</v>
      </c>
      <c r="J79" s="29">
        <v>0</v>
      </c>
      <c r="K79" s="33">
        <f t="shared" si="2"/>
        <v>0</v>
      </c>
    </row>
    <row r="80" spans="1:11" s="3" customFormat="1" x14ac:dyDescent="0.2">
      <c r="A80" s="59"/>
      <c r="B80" s="60"/>
      <c r="C80" s="60"/>
      <c r="D80" s="61"/>
      <c r="E80" s="61"/>
      <c r="F80" s="61"/>
      <c r="G80" s="61"/>
      <c r="H80" s="8">
        <v>1</v>
      </c>
      <c r="I80" s="8">
        <v>3.2</v>
      </c>
      <c r="J80" s="7">
        <v>0</v>
      </c>
      <c r="K80" s="7">
        <f t="shared" si="2"/>
        <v>0</v>
      </c>
    </row>
    <row r="81" spans="1:11" s="3" customFormat="1" x14ac:dyDescent="0.2">
      <c r="A81" s="62"/>
      <c r="B81" s="63"/>
      <c r="C81" s="63"/>
      <c r="D81" s="64"/>
      <c r="E81" s="64"/>
      <c r="F81" s="64"/>
      <c r="G81" s="64"/>
      <c r="H81" s="9">
        <v>1</v>
      </c>
      <c r="I81" s="9">
        <v>3.2</v>
      </c>
      <c r="J81" s="29">
        <v>0</v>
      </c>
      <c r="K81" s="33">
        <f t="shared" si="2"/>
        <v>0</v>
      </c>
    </row>
    <row r="82" spans="1:11" s="3" customFormat="1" x14ac:dyDescent="0.2">
      <c r="A82" s="59"/>
      <c r="B82" s="60"/>
      <c r="C82" s="60"/>
      <c r="D82" s="61"/>
      <c r="E82" s="61"/>
      <c r="F82" s="61"/>
      <c r="G82" s="61"/>
      <c r="H82" s="8">
        <v>1</v>
      </c>
      <c r="I82" s="8">
        <v>3.2</v>
      </c>
      <c r="J82" s="7">
        <v>0</v>
      </c>
      <c r="K82" s="7">
        <f t="shared" ref="K82:K100" si="3">(((D82/H82)+E82)*I82)+F82+G82+J82</f>
        <v>0</v>
      </c>
    </row>
    <row r="83" spans="1:11" s="3" customFormat="1" x14ac:dyDescent="0.2">
      <c r="A83" s="62"/>
      <c r="B83" s="63"/>
      <c r="C83" s="63"/>
      <c r="D83" s="64"/>
      <c r="E83" s="64"/>
      <c r="F83" s="64"/>
      <c r="G83" s="64"/>
      <c r="H83" s="9">
        <v>1</v>
      </c>
      <c r="I83" s="9">
        <v>3.2</v>
      </c>
      <c r="J83" s="29">
        <v>0</v>
      </c>
      <c r="K83" s="33">
        <f t="shared" si="3"/>
        <v>0</v>
      </c>
    </row>
    <row r="84" spans="1:11" s="3" customFormat="1" x14ac:dyDescent="0.2">
      <c r="A84" s="59"/>
      <c r="B84" s="60"/>
      <c r="C84" s="60"/>
      <c r="D84" s="61"/>
      <c r="E84" s="61"/>
      <c r="F84" s="61"/>
      <c r="G84" s="61"/>
      <c r="H84" s="8">
        <v>1</v>
      </c>
      <c r="I84" s="8">
        <v>3.2</v>
      </c>
      <c r="J84" s="7">
        <v>0</v>
      </c>
      <c r="K84" s="7">
        <f t="shared" si="3"/>
        <v>0</v>
      </c>
    </row>
    <row r="85" spans="1:11" s="3" customFormat="1" x14ac:dyDescent="0.2">
      <c r="A85" s="62"/>
      <c r="B85" s="63"/>
      <c r="C85" s="63"/>
      <c r="D85" s="64"/>
      <c r="E85" s="64"/>
      <c r="F85" s="64"/>
      <c r="G85" s="64"/>
      <c r="H85" s="9">
        <v>1</v>
      </c>
      <c r="I85" s="9">
        <v>3.2</v>
      </c>
      <c r="J85" s="29">
        <v>0</v>
      </c>
      <c r="K85" s="33">
        <f t="shared" si="3"/>
        <v>0</v>
      </c>
    </row>
    <row r="86" spans="1:11" s="3" customFormat="1" x14ac:dyDescent="0.2">
      <c r="A86" s="59"/>
      <c r="B86" s="60"/>
      <c r="C86" s="60"/>
      <c r="D86" s="61"/>
      <c r="E86" s="61"/>
      <c r="F86" s="61"/>
      <c r="G86" s="61"/>
      <c r="H86" s="8">
        <v>1</v>
      </c>
      <c r="I86" s="8">
        <v>3.2</v>
      </c>
      <c r="J86" s="7">
        <v>0</v>
      </c>
      <c r="K86" s="7">
        <f t="shared" si="3"/>
        <v>0</v>
      </c>
    </row>
    <row r="87" spans="1:11" s="3" customFormat="1" x14ac:dyDescent="0.2">
      <c r="A87" s="62"/>
      <c r="B87" s="63"/>
      <c r="C87" s="63"/>
      <c r="D87" s="64"/>
      <c r="E87" s="64"/>
      <c r="F87" s="64"/>
      <c r="G87" s="64"/>
      <c r="H87" s="9">
        <v>1</v>
      </c>
      <c r="I87" s="9">
        <v>3.2</v>
      </c>
      <c r="J87" s="29">
        <v>0</v>
      </c>
      <c r="K87" s="33">
        <f t="shared" si="3"/>
        <v>0</v>
      </c>
    </row>
    <row r="88" spans="1:11" s="3" customFormat="1" x14ac:dyDescent="0.2">
      <c r="A88" s="59"/>
      <c r="B88" s="60"/>
      <c r="C88" s="60"/>
      <c r="D88" s="61"/>
      <c r="E88" s="61"/>
      <c r="F88" s="61"/>
      <c r="G88" s="61"/>
      <c r="H88" s="8">
        <v>1</v>
      </c>
      <c r="I88" s="8">
        <v>3.2</v>
      </c>
      <c r="J88" s="7">
        <v>0</v>
      </c>
      <c r="K88" s="7">
        <f t="shared" si="3"/>
        <v>0</v>
      </c>
    </row>
    <row r="89" spans="1:11" s="3" customFormat="1" x14ac:dyDescent="0.2">
      <c r="A89" s="62"/>
      <c r="B89" s="63"/>
      <c r="C89" s="63"/>
      <c r="D89" s="64"/>
      <c r="E89" s="64"/>
      <c r="F89" s="64"/>
      <c r="G89" s="64"/>
      <c r="H89" s="9">
        <v>1</v>
      </c>
      <c r="I89" s="9">
        <v>3.2</v>
      </c>
      <c r="J89" s="29">
        <v>0</v>
      </c>
      <c r="K89" s="33">
        <f t="shared" si="3"/>
        <v>0</v>
      </c>
    </row>
    <row r="90" spans="1:11" s="3" customFormat="1" x14ac:dyDescent="0.2">
      <c r="A90" s="59"/>
      <c r="B90" s="60"/>
      <c r="C90" s="60"/>
      <c r="D90" s="61"/>
      <c r="E90" s="61"/>
      <c r="F90" s="61"/>
      <c r="G90" s="61"/>
      <c r="H90" s="8">
        <v>1</v>
      </c>
      <c r="I90" s="8">
        <v>3.2</v>
      </c>
      <c r="J90" s="7">
        <v>0</v>
      </c>
      <c r="K90" s="7">
        <f t="shared" si="3"/>
        <v>0</v>
      </c>
    </row>
    <row r="91" spans="1:11" s="3" customFormat="1" x14ac:dyDescent="0.2">
      <c r="A91" s="62"/>
      <c r="B91" s="63"/>
      <c r="C91" s="63"/>
      <c r="D91" s="64"/>
      <c r="E91" s="64"/>
      <c r="F91" s="64"/>
      <c r="G91" s="64"/>
      <c r="H91" s="9">
        <v>1</v>
      </c>
      <c r="I91" s="9">
        <v>3.2</v>
      </c>
      <c r="J91" s="29">
        <v>0</v>
      </c>
      <c r="K91" s="33">
        <f t="shared" si="3"/>
        <v>0</v>
      </c>
    </row>
    <row r="92" spans="1:11" s="3" customFormat="1" x14ac:dyDescent="0.2">
      <c r="A92" s="59"/>
      <c r="B92" s="60"/>
      <c r="C92" s="60"/>
      <c r="D92" s="61"/>
      <c r="E92" s="61"/>
      <c r="F92" s="61"/>
      <c r="G92" s="61"/>
      <c r="H92" s="8">
        <v>1</v>
      </c>
      <c r="I92" s="8">
        <v>3.2</v>
      </c>
      <c r="J92" s="7">
        <v>0</v>
      </c>
      <c r="K92" s="7">
        <f t="shared" si="3"/>
        <v>0</v>
      </c>
    </row>
    <row r="93" spans="1:11" s="3" customFormat="1" x14ac:dyDescent="0.2">
      <c r="A93" s="62"/>
      <c r="B93" s="63"/>
      <c r="C93" s="63"/>
      <c r="D93" s="64"/>
      <c r="E93" s="64"/>
      <c r="F93" s="64"/>
      <c r="G93" s="64"/>
      <c r="H93" s="9">
        <v>1</v>
      </c>
      <c r="I93" s="9">
        <v>3.2</v>
      </c>
      <c r="J93" s="29">
        <v>0</v>
      </c>
      <c r="K93" s="33">
        <f t="shared" si="3"/>
        <v>0</v>
      </c>
    </row>
    <row r="94" spans="1:11" s="3" customFormat="1" x14ac:dyDescent="0.2">
      <c r="A94" s="59"/>
      <c r="B94" s="60"/>
      <c r="C94" s="60"/>
      <c r="D94" s="61"/>
      <c r="E94" s="61"/>
      <c r="F94" s="61"/>
      <c r="G94" s="61"/>
      <c r="H94" s="8">
        <v>1</v>
      </c>
      <c r="I94" s="8">
        <v>3.2</v>
      </c>
      <c r="J94" s="7">
        <v>0</v>
      </c>
      <c r="K94" s="7">
        <f t="shared" si="3"/>
        <v>0</v>
      </c>
    </row>
    <row r="95" spans="1:11" s="3" customFormat="1" x14ac:dyDescent="0.2">
      <c r="A95" s="62"/>
      <c r="B95" s="63"/>
      <c r="C95" s="63"/>
      <c r="D95" s="64"/>
      <c r="E95" s="64"/>
      <c r="F95" s="64"/>
      <c r="G95" s="64"/>
      <c r="H95" s="9">
        <v>1</v>
      </c>
      <c r="I95" s="9">
        <v>3.2</v>
      </c>
      <c r="J95" s="29">
        <v>0</v>
      </c>
      <c r="K95" s="33">
        <f t="shared" si="3"/>
        <v>0</v>
      </c>
    </row>
    <row r="96" spans="1:11" s="3" customFormat="1" x14ac:dyDescent="0.2">
      <c r="A96" s="59"/>
      <c r="B96" s="60"/>
      <c r="C96" s="60"/>
      <c r="D96" s="61"/>
      <c r="E96" s="61"/>
      <c r="F96" s="61"/>
      <c r="G96" s="61"/>
      <c r="H96" s="8">
        <v>1</v>
      </c>
      <c r="I96" s="8">
        <v>3.2</v>
      </c>
      <c r="J96" s="7">
        <v>0</v>
      </c>
      <c r="K96" s="7">
        <f t="shared" si="3"/>
        <v>0</v>
      </c>
    </row>
    <row r="97" spans="1:11" s="3" customFormat="1" x14ac:dyDescent="0.2">
      <c r="A97" s="62"/>
      <c r="B97" s="63"/>
      <c r="C97" s="63"/>
      <c r="D97" s="64"/>
      <c r="E97" s="64"/>
      <c r="F97" s="64"/>
      <c r="G97" s="64"/>
      <c r="H97" s="9">
        <v>1</v>
      </c>
      <c r="I97" s="9">
        <v>3.2</v>
      </c>
      <c r="J97" s="29">
        <v>0</v>
      </c>
      <c r="K97" s="33">
        <f t="shared" si="3"/>
        <v>0</v>
      </c>
    </row>
    <row r="98" spans="1:11" s="3" customFormat="1" x14ac:dyDescent="0.2">
      <c r="A98" s="59"/>
      <c r="B98" s="60"/>
      <c r="C98" s="60"/>
      <c r="D98" s="61"/>
      <c r="E98" s="61"/>
      <c r="F98" s="61"/>
      <c r="G98" s="61"/>
      <c r="H98" s="8">
        <v>1</v>
      </c>
      <c r="I98" s="8">
        <v>3.2</v>
      </c>
      <c r="J98" s="7">
        <v>0</v>
      </c>
      <c r="K98" s="7">
        <f t="shared" si="3"/>
        <v>0</v>
      </c>
    </row>
    <row r="99" spans="1:11" s="3" customFormat="1" x14ac:dyDescent="0.2">
      <c r="A99" s="62"/>
      <c r="B99" s="63"/>
      <c r="C99" s="63"/>
      <c r="D99" s="64"/>
      <c r="E99" s="64"/>
      <c r="F99" s="64"/>
      <c r="G99" s="64"/>
      <c r="H99" s="9">
        <v>1</v>
      </c>
      <c r="I99" s="9">
        <v>3.2</v>
      </c>
      <c r="J99" s="29">
        <v>0</v>
      </c>
      <c r="K99" s="33">
        <f t="shared" si="3"/>
        <v>0</v>
      </c>
    </row>
    <row r="100" spans="1:11" s="3" customFormat="1" x14ac:dyDescent="0.2">
      <c r="A100" s="59"/>
      <c r="B100" s="60"/>
      <c r="C100" s="60"/>
      <c r="D100" s="61"/>
      <c r="E100" s="61"/>
      <c r="F100" s="61"/>
      <c r="G100" s="61"/>
      <c r="H100" s="8">
        <v>1</v>
      </c>
      <c r="I100" s="8">
        <v>3.2</v>
      </c>
      <c r="J100" s="7">
        <v>0</v>
      </c>
      <c r="K100" s="7">
        <f t="shared" si="3"/>
        <v>0</v>
      </c>
    </row>
    <row r="101" spans="1:11" x14ac:dyDescent="0.2">
      <c r="A101" s="3"/>
      <c r="B101" s="12"/>
      <c r="C101" s="3"/>
      <c r="D101" s="3"/>
      <c r="E101" s="3"/>
      <c r="F101" s="3"/>
      <c r="G101" s="3"/>
      <c r="H101" s="13"/>
      <c r="I101" s="13"/>
      <c r="J101" s="3"/>
      <c r="K101" s="3"/>
    </row>
    <row r="102" spans="1:11" x14ac:dyDescent="0.2">
      <c r="A102" s="3"/>
      <c r="B102" s="12"/>
      <c r="C102" s="3"/>
      <c r="D102" s="3"/>
      <c r="E102" s="3"/>
      <c r="F102" s="3"/>
      <c r="G102" s="3"/>
      <c r="H102" s="13"/>
      <c r="I102" s="13"/>
      <c r="J102" s="3"/>
      <c r="K102" s="3"/>
    </row>
    <row r="103" spans="1:11" x14ac:dyDescent="0.2">
      <c r="A103" s="3"/>
      <c r="B103" s="12"/>
      <c r="C103" s="3"/>
      <c r="D103" s="3"/>
      <c r="E103" s="3"/>
      <c r="F103" s="3"/>
      <c r="G103" s="3"/>
      <c r="H103" s="13"/>
      <c r="I103" s="13"/>
      <c r="J103" s="3"/>
      <c r="K103" s="3"/>
    </row>
    <row r="104" spans="1:11" x14ac:dyDescent="0.2">
      <c r="A104" s="3"/>
      <c r="B104" s="12"/>
      <c r="C104" s="3"/>
      <c r="D104" s="3"/>
      <c r="E104" s="3"/>
      <c r="F104" s="3"/>
      <c r="G104" s="3"/>
      <c r="H104" s="13"/>
      <c r="I104" s="13"/>
      <c r="J104" s="3"/>
      <c r="K104" s="3"/>
    </row>
  </sheetData>
  <sheetProtection algorithmName="SHA-512" hashValue="hcvr+IAGmhqw/+76GF3avDgONM1tahF4P5h51Nq8bRYq+9agIDXg9qPv4ecDFHGCmsx06KD+C4uxX85NzSLBQA==" saltValue="lY/0wJpSXclMVPvH9551fg==" spinCount="100000" sheet="1" objects="1" scenarios="1" insertColumns="0" insertRows="0" selectLockedCells="1"/>
  <mergeCells count="18">
    <mergeCell ref="K16:K17"/>
    <mergeCell ref="B14:C14"/>
    <mergeCell ref="H16:I16"/>
    <mergeCell ref="H4:H5"/>
    <mergeCell ref="A6:C6"/>
    <mergeCell ref="A7:C7"/>
    <mergeCell ref="A8:C8"/>
    <mergeCell ref="A16:A17"/>
    <mergeCell ref="B16:B17"/>
    <mergeCell ref="C16:C17"/>
    <mergeCell ref="D16:G16"/>
    <mergeCell ref="B4:C5"/>
    <mergeCell ref="D4:G4"/>
    <mergeCell ref="A9:C9"/>
    <mergeCell ref="A10:C10"/>
    <mergeCell ref="A11:C11"/>
    <mergeCell ref="A12:C12"/>
    <mergeCell ref="A13:C13"/>
  </mergeCells>
  <dataValidations count="1">
    <dataValidation type="list" allowBlank="1" showInputMessage="1" showErrorMessage="1" sqref="B18:B100">
      <formula1>TIPO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[1]TOTAL!#REF!</xm:f>
          </x14:formula1>
          <xm:sqref>B15:B17 B101:B114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8"/>
  <sheetViews>
    <sheetView workbookViewId="0">
      <selection activeCell="A5" sqref="A5"/>
    </sheetView>
  </sheetViews>
  <sheetFormatPr defaultRowHeight="12.75" x14ac:dyDescent="0.2"/>
  <sheetData>
    <row r="1" spans="1:37" ht="25.5" x14ac:dyDescent="0.35">
      <c r="A1" s="54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15" x14ac:dyDescent="0.2">
      <c r="A2" s="53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37" ht="15" x14ac:dyDescent="0.2">
      <c r="A3" s="53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15" x14ac:dyDescent="0.2">
      <c r="A4" s="53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ht="15" x14ac:dyDescent="0.2">
      <c r="A5" s="53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5" x14ac:dyDescent="0.2">
      <c r="A6" s="53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15" x14ac:dyDescent="0.2">
      <c r="A7" s="53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37" ht="15" x14ac:dyDescent="0.2">
      <c r="A8" s="53" t="s">
        <v>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</row>
    <row r="9" spans="1:37" ht="15" x14ac:dyDescent="0.2">
      <c r="A9" s="53" t="s">
        <v>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1:37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7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spans="1:37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</row>
    <row r="13" spans="1:37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1:37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spans="1:37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spans="1:37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1:37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7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</row>
    <row r="26" spans="1:37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37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1:37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7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</row>
    <row r="32" spans="1:37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1:37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</row>
    <row r="43" spans="1:37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</row>
    <row r="44" spans="1:37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</row>
    <row r="49" spans="1:37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</row>
    <row r="100" spans="1:37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</row>
    <row r="102" spans="1:37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</row>
    <row r="103" spans="1:37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</row>
    <row r="104" spans="1:37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</row>
    <row r="106" spans="1:37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</row>
    <row r="107" spans="1:37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</row>
    <row r="108" spans="1:37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</row>
    <row r="109" spans="1:37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</row>
    <row r="110" spans="1:37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</row>
    <row r="111" spans="1:37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</row>
    <row r="112" spans="1:37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</row>
    <row r="113" spans="1:37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</row>
    <row r="114" spans="1:37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</row>
    <row r="115" spans="1:37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</row>
    <row r="116" spans="1:37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</row>
    <row r="117" spans="1:37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</row>
    <row r="118" spans="1:37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</row>
    <row r="119" spans="1:37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</row>
    <row r="120" spans="1:37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</row>
    <row r="121" spans="1:37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</row>
    <row r="122" spans="1:37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</row>
    <row r="123" spans="1:37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</row>
    <row r="124" spans="1:37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</row>
    <row r="125" spans="1:37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</row>
    <row r="126" spans="1:37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</row>
    <row r="127" spans="1:37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</row>
    <row r="128" spans="1:37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</row>
    <row r="129" spans="1:37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</row>
    <row r="130" spans="1:37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</row>
    <row r="131" spans="1:37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</row>
    <row r="132" spans="1:37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</row>
    <row r="133" spans="1:37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</row>
    <row r="134" spans="1:37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</row>
    <row r="135" spans="1:37" x14ac:dyDescent="0.2"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</row>
    <row r="136" spans="1:37" x14ac:dyDescent="0.2"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</row>
    <row r="137" spans="1:37" x14ac:dyDescent="0.2"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</row>
    <row r="138" spans="1:37" x14ac:dyDescent="0.2"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</row>
    <row r="139" spans="1:37" x14ac:dyDescent="0.2"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</row>
    <row r="140" spans="1:37" x14ac:dyDescent="0.2"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</row>
    <row r="141" spans="1:37" x14ac:dyDescent="0.2"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</row>
    <row r="142" spans="1:37" x14ac:dyDescent="0.2"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</row>
    <row r="143" spans="1:37" x14ac:dyDescent="0.2"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</row>
    <row r="144" spans="1:37" x14ac:dyDescent="0.2"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</row>
    <row r="145" spans="16:37" x14ac:dyDescent="0.2"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</row>
    <row r="146" spans="16:37" x14ac:dyDescent="0.2"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</row>
    <row r="147" spans="16:37" x14ac:dyDescent="0.2"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</row>
    <row r="148" spans="16:37" x14ac:dyDescent="0.2"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</row>
    <row r="149" spans="16:37" x14ac:dyDescent="0.2"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</row>
    <row r="150" spans="16:37" x14ac:dyDescent="0.2"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</row>
    <row r="151" spans="16:37" x14ac:dyDescent="0.2"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</row>
    <row r="152" spans="16:37" x14ac:dyDescent="0.2"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</row>
    <row r="153" spans="16:37" x14ac:dyDescent="0.2"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</row>
    <row r="154" spans="16:37" x14ac:dyDescent="0.2"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</row>
    <row r="155" spans="16:37" x14ac:dyDescent="0.2"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</row>
    <row r="156" spans="16:37" x14ac:dyDescent="0.2"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</row>
    <row r="157" spans="16:37" x14ac:dyDescent="0.2"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</row>
    <row r="158" spans="16:37" x14ac:dyDescent="0.2"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</row>
    <row r="159" spans="16:37" x14ac:dyDescent="0.2"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</row>
    <row r="160" spans="16:37" x14ac:dyDescent="0.2"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</row>
    <row r="161" spans="16:37" x14ac:dyDescent="0.2"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</row>
    <row r="162" spans="16:37" x14ac:dyDescent="0.2"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</row>
    <row r="163" spans="16:37" x14ac:dyDescent="0.2"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</row>
    <row r="164" spans="16:37" x14ac:dyDescent="0.2"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</row>
    <row r="165" spans="16:37" x14ac:dyDescent="0.2"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</row>
    <row r="166" spans="16:37" x14ac:dyDescent="0.2"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</row>
    <row r="167" spans="16:37" x14ac:dyDescent="0.2"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</row>
    <row r="168" spans="16:37" x14ac:dyDescent="0.2"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</row>
    <row r="169" spans="16:37" x14ac:dyDescent="0.2"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</row>
    <row r="170" spans="16:37" x14ac:dyDescent="0.2"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</row>
    <row r="171" spans="16:37" x14ac:dyDescent="0.2"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</row>
    <row r="172" spans="16:37" x14ac:dyDescent="0.2"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</row>
    <row r="173" spans="16:37" x14ac:dyDescent="0.2"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</row>
    <row r="174" spans="16:37" x14ac:dyDescent="0.2"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</row>
    <row r="175" spans="16:37" x14ac:dyDescent="0.2"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</row>
    <row r="176" spans="16:37" x14ac:dyDescent="0.2"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</row>
    <row r="177" spans="16:37" x14ac:dyDescent="0.2"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</row>
    <row r="178" spans="16:37" x14ac:dyDescent="0.2"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</row>
    <row r="179" spans="16:37" x14ac:dyDescent="0.2"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</row>
    <row r="180" spans="16:37" x14ac:dyDescent="0.2"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</row>
    <row r="181" spans="16:37" x14ac:dyDescent="0.2"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</row>
    <row r="182" spans="16:37" x14ac:dyDescent="0.2"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</row>
    <row r="183" spans="16:37" x14ac:dyDescent="0.2"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</row>
    <row r="184" spans="16:37" x14ac:dyDescent="0.2"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</row>
    <row r="185" spans="16:37" x14ac:dyDescent="0.2"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</row>
    <row r="186" spans="16:37" x14ac:dyDescent="0.2"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</row>
    <row r="187" spans="16:37" x14ac:dyDescent="0.2"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</row>
    <row r="188" spans="16:37" x14ac:dyDescent="0.2"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</row>
    <row r="189" spans="16:37" x14ac:dyDescent="0.2"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</row>
    <row r="190" spans="16:37" x14ac:dyDescent="0.2"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</row>
    <row r="191" spans="16:37" x14ac:dyDescent="0.2"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</row>
    <row r="192" spans="16:37" x14ac:dyDescent="0.2"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</row>
    <row r="193" spans="16:37" x14ac:dyDescent="0.2"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</row>
    <row r="194" spans="16:37" x14ac:dyDescent="0.2"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</row>
    <row r="195" spans="16:37" x14ac:dyDescent="0.2"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</row>
    <row r="196" spans="16:37" x14ac:dyDescent="0.2"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</row>
    <row r="197" spans="16:37" x14ac:dyDescent="0.2"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</row>
    <row r="198" spans="16:37" x14ac:dyDescent="0.2"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</row>
    <row r="199" spans="16:37" x14ac:dyDescent="0.2"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</row>
    <row r="200" spans="16:37" x14ac:dyDescent="0.2"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</row>
    <row r="201" spans="16:37" x14ac:dyDescent="0.2"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</row>
    <row r="202" spans="16:37" x14ac:dyDescent="0.2"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</row>
    <row r="203" spans="16:37" x14ac:dyDescent="0.2"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</row>
    <row r="204" spans="16:37" x14ac:dyDescent="0.2"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</row>
    <row r="205" spans="16:37" x14ac:dyDescent="0.2"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</row>
    <row r="206" spans="16:37" x14ac:dyDescent="0.2"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</row>
    <row r="207" spans="16:37" x14ac:dyDescent="0.2"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</row>
    <row r="208" spans="16:37" x14ac:dyDescent="0.2"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</row>
    <row r="209" spans="16:37" x14ac:dyDescent="0.2"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</row>
    <row r="210" spans="16:37" x14ac:dyDescent="0.2"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</row>
    <row r="211" spans="16:37" x14ac:dyDescent="0.2"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</row>
    <row r="212" spans="16:37" x14ac:dyDescent="0.2"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</row>
    <row r="213" spans="16:37" x14ac:dyDescent="0.2"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</row>
    <row r="214" spans="16:37" x14ac:dyDescent="0.2"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</row>
    <row r="215" spans="16:37" x14ac:dyDescent="0.2"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</row>
    <row r="216" spans="16:37" x14ac:dyDescent="0.2"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</row>
    <row r="217" spans="16:37" x14ac:dyDescent="0.2"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</row>
    <row r="218" spans="16:37" x14ac:dyDescent="0.2"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</row>
    <row r="219" spans="16:37" x14ac:dyDescent="0.2"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</row>
    <row r="220" spans="16:37" x14ac:dyDescent="0.2"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</row>
    <row r="221" spans="16:37" x14ac:dyDescent="0.2"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</row>
    <row r="222" spans="16:37" x14ac:dyDescent="0.2"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</row>
    <row r="223" spans="16:37" x14ac:dyDescent="0.2"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</row>
    <row r="224" spans="16:37" x14ac:dyDescent="0.2"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</row>
    <row r="225" spans="16:37" x14ac:dyDescent="0.2"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</row>
    <row r="226" spans="16:37" x14ac:dyDescent="0.2"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</row>
    <row r="227" spans="16:37" x14ac:dyDescent="0.2"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</row>
    <row r="228" spans="16:37" x14ac:dyDescent="0.2"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</row>
    <row r="229" spans="16:37" x14ac:dyDescent="0.2"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</row>
    <row r="230" spans="16:37" x14ac:dyDescent="0.2"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</row>
    <row r="231" spans="16:37" x14ac:dyDescent="0.2"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</row>
    <row r="232" spans="16:37" x14ac:dyDescent="0.2"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</row>
    <row r="233" spans="16:37" x14ac:dyDescent="0.2"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</row>
    <row r="234" spans="16:37" x14ac:dyDescent="0.2"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</row>
    <row r="235" spans="16:37" x14ac:dyDescent="0.2"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</row>
    <row r="236" spans="16:37" x14ac:dyDescent="0.2"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</row>
    <row r="237" spans="16:37" x14ac:dyDescent="0.2"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</row>
    <row r="238" spans="16:37" x14ac:dyDescent="0.2"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</row>
    <row r="239" spans="16:37" x14ac:dyDescent="0.2"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</row>
    <row r="240" spans="16:37" x14ac:dyDescent="0.2"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</row>
    <row r="241" spans="16:37" x14ac:dyDescent="0.2"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</row>
    <row r="242" spans="16:37" x14ac:dyDescent="0.2"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</row>
    <row r="243" spans="16:37" x14ac:dyDescent="0.2"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</row>
    <row r="244" spans="16:37" x14ac:dyDescent="0.2"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</row>
    <row r="245" spans="16:37" x14ac:dyDescent="0.2"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</row>
    <row r="246" spans="16:37" x14ac:dyDescent="0.2"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</row>
    <row r="247" spans="16:37" x14ac:dyDescent="0.2"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</row>
    <row r="248" spans="16:37" x14ac:dyDescent="0.2"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</row>
    <row r="249" spans="16:37" x14ac:dyDescent="0.2"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</row>
    <row r="250" spans="16:37" x14ac:dyDescent="0.2"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</row>
    <row r="251" spans="16:37" x14ac:dyDescent="0.2"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</row>
    <row r="252" spans="16:37" x14ac:dyDescent="0.2"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</row>
    <row r="253" spans="16:37" x14ac:dyDescent="0.2"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</row>
    <row r="254" spans="16:37" x14ac:dyDescent="0.2"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</row>
    <row r="255" spans="16:37" x14ac:dyDescent="0.2"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</row>
    <row r="256" spans="16:37" x14ac:dyDescent="0.2"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</row>
    <row r="257" spans="16:37" x14ac:dyDescent="0.2"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</row>
    <row r="258" spans="16:37" x14ac:dyDescent="0.2"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</row>
    <row r="259" spans="16:37" x14ac:dyDescent="0.2"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</row>
    <row r="260" spans="16:37" x14ac:dyDescent="0.2"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</row>
    <row r="261" spans="16:37" x14ac:dyDescent="0.2"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</row>
    <row r="262" spans="16:37" x14ac:dyDescent="0.2"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</row>
    <row r="263" spans="16:37" x14ac:dyDescent="0.2"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</row>
    <row r="264" spans="16:37" x14ac:dyDescent="0.2"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</row>
    <row r="265" spans="16:37" x14ac:dyDescent="0.2"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</row>
    <row r="266" spans="16:37" x14ac:dyDescent="0.2"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</row>
    <row r="267" spans="16:37" x14ac:dyDescent="0.2"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</row>
    <row r="268" spans="16:37" x14ac:dyDescent="0.2"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</row>
    <row r="269" spans="16:37" x14ac:dyDescent="0.2"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</row>
    <row r="270" spans="16:37" x14ac:dyDescent="0.2"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</row>
    <row r="271" spans="16:37" x14ac:dyDescent="0.2"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</row>
    <row r="272" spans="16:37" x14ac:dyDescent="0.2"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</row>
    <row r="273" spans="16:37" x14ac:dyDescent="0.2"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</row>
    <row r="274" spans="16:37" x14ac:dyDescent="0.2"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</row>
    <row r="275" spans="16:37" x14ac:dyDescent="0.2"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</row>
    <row r="276" spans="16:37" x14ac:dyDescent="0.2"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</row>
    <row r="277" spans="16:37" x14ac:dyDescent="0.2"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</row>
    <row r="278" spans="16:37" x14ac:dyDescent="0.2"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</row>
    <row r="279" spans="16:37" x14ac:dyDescent="0.2"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</row>
    <row r="280" spans="16:37" x14ac:dyDescent="0.2"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</row>
    <row r="281" spans="16:37" x14ac:dyDescent="0.2"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</row>
    <row r="282" spans="16:37" x14ac:dyDescent="0.2"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</row>
    <row r="283" spans="16:37" x14ac:dyDescent="0.2"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</row>
    <row r="284" spans="16:37" x14ac:dyDescent="0.2"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</row>
    <row r="285" spans="16:37" x14ac:dyDescent="0.2"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</row>
    <row r="286" spans="16:37" x14ac:dyDescent="0.2"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</row>
    <row r="287" spans="16:37" x14ac:dyDescent="0.2"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</row>
    <row r="288" spans="16:37" x14ac:dyDescent="0.2"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</row>
    <row r="289" spans="16:37" x14ac:dyDescent="0.2"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</row>
    <row r="290" spans="16:37" x14ac:dyDescent="0.2"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</row>
    <row r="291" spans="16:37" x14ac:dyDescent="0.2"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</row>
    <row r="292" spans="16:37" x14ac:dyDescent="0.2"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</row>
    <row r="293" spans="16:37" x14ac:dyDescent="0.2"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</row>
    <row r="294" spans="16:37" x14ac:dyDescent="0.2"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</row>
    <row r="295" spans="16:37" x14ac:dyDescent="0.2"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</row>
    <row r="296" spans="16:37" x14ac:dyDescent="0.2"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</row>
    <row r="297" spans="16:37" x14ac:dyDescent="0.2"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</row>
    <row r="298" spans="16:37" x14ac:dyDescent="0.2"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</row>
    <row r="299" spans="16:37" x14ac:dyDescent="0.2"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</row>
    <row r="300" spans="16:37" x14ac:dyDescent="0.2"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</row>
    <row r="301" spans="16:37" x14ac:dyDescent="0.2"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</row>
    <row r="302" spans="16:37" x14ac:dyDescent="0.2"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</row>
    <row r="303" spans="16:37" x14ac:dyDescent="0.2"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</row>
    <row r="304" spans="16:37" x14ac:dyDescent="0.2"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</row>
    <row r="305" spans="16:37" x14ac:dyDescent="0.2"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</row>
    <row r="306" spans="16:37" x14ac:dyDescent="0.2"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</row>
    <row r="307" spans="16:37" x14ac:dyDescent="0.2"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</row>
    <row r="308" spans="16:37" x14ac:dyDescent="0.2"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</row>
    <row r="309" spans="16:37" x14ac:dyDescent="0.2"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</row>
    <row r="310" spans="16:37" x14ac:dyDescent="0.2"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</row>
    <row r="311" spans="16:37" x14ac:dyDescent="0.2"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</row>
    <row r="312" spans="16:37" x14ac:dyDescent="0.2"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</row>
    <row r="313" spans="16:37" x14ac:dyDescent="0.2"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</row>
    <row r="314" spans="16:37" x14ac:dyDescent="0.2"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</row>
    <row r="315" spans="16:37" x14ac:dyDescent="0.2"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</row>
    <row r="316" spans="16:37" x14ac:dyDescent="0.2"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</row>
    <row r="317" spans="16:37" x14ac:dyDescent="0.2"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</row>
    <row r="318" spans="16:37" x14ac:dyDescent="0.2"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</row>
    <row r="319" spans="16:37" x14ac:dyDescent="0.2"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</row>
    <row r="320" spans="16:37" x14ac:dyDescent="0.2"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</row>
    <row r="321" spans="16:37" x14ac:dyDescent="0.2"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</row>
    <row r="322" spans="16:37" x14ac:dyDescent="0.2"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</row>
    <row r="323" spans="16:37" x14ac:dyDescent="0.2"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</row>
    <row r="324" spans="16:37" x14ac:dyDescent="0.2"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</row>
    <row r="325" spans="16:37" x14ac:dyDescent="0.2"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</row>
    <row r="326" spans="16:37" x14ac:dyDescent="0.2"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</row>
    <row r="327" spans="16:37" x14ac:dyDescent="0.2"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</row>
    <row r="328" spans="16:37" x14ac:dyDescent="0.2"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CUSTO DE VIAGEM</vt:lpstr>
      <vt:lpstr>TIPOS</vt:lpstr>
      <vt:lpstr>TIPO</vt:lpstr>
      <vt:lpstr>TIPOS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Romulo</dc:creator>
  <cp:lastModifiedBy>07</cp:lastModifiedBy>
  <dcterms:created xsi:type="dcterms:W3CDTF">2014-04-28T02:29:46Z</dcterms:created>
  <dcterms:modified xsi:type="dcterms:W3CDTF">2018-10-18T19:22:51Z</dcterms:modified>
</cp:coreProperties>
</file>